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OM MINI\ACADEMIC 2018-2019\academic\ATTENDANCE\IV SEM\"/>
    </mc:Choice>
  </mc:AlternateContent>
  <bookViews>
    <workbookView xWindow="0" yWindow="0" windowWidth="20490" windowHeight="8655"/>
  </bookViews>
  <sheets>
    <sheet name="AttendanceStatusReport+att shor" sheetId="3" r:id="rId1"/>
    <sheet name="AttendanceStatusReport + misc" sheetId="2" r:id="rId2"/>
    <sheet name="AttendanceStatusReport" sheetId="1" r:id="rId3"/>
  </sheets>
  <definedNames>
    <definedName name="_xlnm.Print_Titles" localSheetId="2">AttendanceStatusReport!$1:$2</definedName>
    <definedName name="_xlnm.Print_Titles" localSheetId="1">'AttendanceStatusReport + misc'!$7:$11</definedName>
    <definedName name="_xlnm.Print_Titles" localSheetId="0">'AttendanceStatusReport+att shor'!$1:$2</definedName>
  </definedNames>
  <calcPr calcId="162913"/>
</workbook>
</file>

<file path=xl/calcChain.xml><?xml version="1.0" encoding="utf-8"?>
<calcChain xmlns="http://schemas.openxmlformats.org/spreadsheetml/2006/main">
  <c r="Y13" i="3" l="1"/>
  <c r="Z13" i="3" s="1"/>
  <c r="X13" i="3"/>
  <c r="Z12" i="3"/>
  <c r="Y12" i="3"/>
  <c r="X12" i="3"/>
  <c r="X13" i="2" l="1"/>
  <c r="Y13" i="2"/>
  <c r="X14" i="2"/>
  <c r="Z14" i="2" s="1"/>
  <c r="Y14" i="2"/>
  <c r="X15" i="2"/>
  <c r="Z15" i="2" s="1"/>
  <c r="Y15" i="2"/>
  <c r="X16" i="2"/>
  <c r="Y16" i="2"/>
  <c r="Z16" i="2" s="1"/>
  <c r="X17" i="2"/>
  <c r="Z17" i="2" s="1"/>
  <c r="Y17" i="2"/>
  <c r="X18" i="2"/>
  <c r="Y18" i="2"/>
  <c r="X19" i="2"/>
  <c r="Z19" i="2" s="1"/>
  <c r="Y19" i="2"/>
  <c r="X20" i="2"/>
  <c r="Y20" i="2"/>
  <c r="Z20" i="2" s="1"/>
  <c r="X21" i="2"/>
  <c r="Z21" i="2" s="1"/>
  <c r="Y21" i="2"/>
  <c r="X22" i="2"/>
  <c r="Y22" i="2"/>
  <c r="X23" i="2"/>
  <c r="Y23" i="2"/>
  <c r="Z23" i="2"/>
  <c r="X24" i="2"/>
  <c r="Y24" i="2"/>
  <c r="X25" i="2"/>
  <c r="Y25" i="2"/>
  <c r="X26" i="2"/>
  <c r="Z26" i="2" s="1"/>
  <c r="Y26" i="2"/>
  <c r="X27" i="2"/>
  <c r="Y27" i="2"/>
  <c r="Z27" i="2"/>
  <c r="X28" i="2"/>
  <c r="Y28" i="2"/>
  <c r="X29" i="2"/>
  <c r="Y29" i="2"/>
  <c r="X30" i="2"/>
  <c r="Z30" i="2" s="1"/>
  <c r="Y30" i="2"/>
  <c r="X31" i="2"/>
  <c r="Z31" i="2" s="1"/>
  <c r="Y31" i="2"/>
  <c r="X32" i="2"/>
  <c r="Y32" i="2"/>
  <c r="Z32" i="2" s="1"/>
  <c r="X33" i="2"/>
  <c r="Z33" i="2" s="1"/>
  <c r="Y33" i="2"/>
  <c r="X34" i="2"/>
  <c r="Y34" i="2"/>
  <c r="X35" i="2"/>
  <c r="Z35" i="2" s="1"/>
  <c r="Y35" i="2"/>
  <c r="X36" i="2"/>
  <c r="Y36" i="2"/>
  <c r="Z36" i="2" s="1"/>
  <c r="X37" i="2"/>
  <c r="Z37" i="2" s="1"/>
  <c r="Y37" i="2"/>
  <c r="X38" i="2"/>
  <c r="Y38" i="2"/>
  <c r="X39" i="2"/>
  <c r="Y39" i="2"/>
  <c r="Z39" i="2"/>
  <c r="X40" i="2"/>
  <c r="Y40" i="2"/>
  <c r="X41" i="2"/>
  <c r="Y41" i="2"/>
  <c r="X42" i="2"/>
  <c r="Z42" i="2" s="1"/>
  <c r="Y42" i="2"/>
  <c r="X43" i="2"/>
  <c r="Y43" i="2"/>
  <c r="Z43" i="2"/>
  <c r="X44" i="2"/>
  <c r="Y44" i="2"/>
  <c r="X45" i="2"/>
  <c r="Y45" i="2"/>
  <c r="X46" i="2"/>
  <c r="Z46" i="2" s="1"/>
  <c r="Y46" i="2"/>
  <c r="X47" i="2"/>
  <c r="Z47" i="2" s="1"/>
  <c r="Y47" i="2"/>
  <c r="X48" i="2"/>
  <c r="Y48" i="2"/>
  <c r="Z48" i="2" s="1"/>
  <c r="X49" i="2"/>
  <c r="Z49" i="2" s="1"/>
  <c r="Y49" i="2"/>
  <c r="X50" i="2"/>
  <c r="Y50" i="2"/>
  <c r="X51" i="2"/>
  <c r="Z51" i="2" s="1"/>
  <c r="Y51" i="2"/>
  <c r="X52" i="2"/>
  <c r="Y52" i="2"/>
  <c r="Z52" i="2" s="1"/>
  <c r="X53" i="2"/>
  <c r="Z53" i="2" s="1"/>
  <c r="Y53" i="2"/>
  <c r="X54" i="2"/>
  <c r="Y54" i="2"/>
  <c r="X55" i="2"/>
  <c r="Y55" i="2"/>
  <c r="Z55" i="2"/>
  <c r="X56" i="2"/>
  <c r="Y56" i="2"/>
  <c r="X57" i="2"/>
  <c r="Y57" i="2"/>
  <c r="X58" i="2"/>
  <c r="Z58" i="2" s="1"/>
  <c r="Y58" i="2"/>
  <c r="X59" i="2"/>
  <c r="Y59" i="2"/>
  <c r="Z59" i="2"/>
  <c r="X60" i="2"/>
  <c r="Y60" i="2"/>
  <c r="X61" i="2"/>
  <c r="Y61" i="2"/>
  <c r="X62" i="2"/>
  <c r="Z62" i="2" s="1"/>
  <c r="Y62" i="2"/>
  <c r="X63" i="2"/>
  <c r="Z63" i="2" s="1"/>
  <c r="Y63" i="2"/>
  <c r="X64" i="2"/>
  <c r="Y64" i="2"/>
  <c r="Z64" i="2" s="1"/>
  <c r="X65" i="2"/>
  <c r="Z65" i="2" s="1"/>
  <c r="Y65" i="2"/>
  <c r="X66" i="2"/>
  <c r="Y66" i="2"/>
  <c r="X67" i="2"/>
  <c r="Z67" i="2" s="1"/>
  <c r="Y67" i="2"/>
  <c r="X68" i="2"/>
  <c r="Y68" i="2"/>
  <c r="Z68" i="2" s="1"/>
  <c r="X69" i="2"/>
  <c r="Z69" i="2" s="1"/>
  <c r="Y69" i="2"/>
  <c r="X70" i="2"/>
  <c r="Y70" i="2"/>
  <c r="X71" i="2"/>
  <c r="Y71" i="2"/>
  <c r="Z71" i="2"/>
  <c r="X72" i="2"/>
  <c r="Y72" i="2"/>
  <c r="X73" i="2"/>
  <c r="Y73" i="2"/>
  <c r="X74" i="2"/>
  <c r="Z74" i="2" s="1"/>
  <c r="Y74" i="2"/>
  <c r="X75" i="2"/>
  <c r="Y75" i="2"/>
  <c r="Z75" i="2"/>
  <c r="X76" i="2"/>
  <c r="Y76" i="2"/>
  <c r="Z76" i="2" s="1"/>
  <c r="X77" i="2"/>
  <c r="Y77" i="2"/>
  <c r="X78" i="2"/>
  <c r="Y78" i="2"/>
  <c r="X79" i="2"/>
  <c r="Z79" i="2" s="1"/>
  <c r="Y79" i="2"/>
  <c r="X80" i="2"/>
  <c r="Y80" i="2"/>
  <c r="Z80" i="2" s="1"/>
  <c r="X81" i="2"/>
  <c r="Z81" i="2" s="1"/>
  <c r="Y81" i="2"/>
  <c r="X82" i="2"/>
  <c r="Y82" i="2"/>
  <c r="X83" i="2"/>
  <c r="Z83" i="2" s="1"/>
  <c r="Y83" i="2"/>
  <c r="X84" i="2"/>
  <c r="Y84" i="2"/>
  <c r="Z84" i="2" s="1"/>
  <c r="X85" i="2"/>
  <c r="Z85" i="2" s="1"/>
  <c r="Y85" i="2"/>
  <c r="X86" i="2"/>
  <c r="Y86" i="2"/>
  <c r="X87" i="2"/>
  <c r="Y87" i="2"/>
  <c r="Z87" i="2"/>
  <c r="X88" i="2"/>
  <c r="Y88" i="2"/>
  <c r="X89" i="2"/>
  <c r="Y89" i="2"/>
  <c r="X90" i="2"/>
  <c r="Z90" i="2" s="1"/>
  <c r="Y90" i="2"/>
  <c r="X91" i="2"/>
  <c r="Y91" i="2"/>
  <c r="Z91" i="2"/>
  <c r="X92" i="2"/>
  <c r="Y92" i="2"/>
  <c r="X93" i="2"/>
  <c r="Y93" i="2"/>
  <c r="X94" i="2"/>
  <c r="Y94" i="2"/>
  <c r="X95" i="2"/>
  <c r="Z95" i="2" s="1"/>
  <c r="Y95" i="2"/>
  <c r="X96" i="2"/>
  <c r="Y96" i="2"/>
  <c r="Z96" i="2" s="1"/>
  <c r="X97" i="2"/>
  <c r="Z97" i="2" s="1"/>
  <c r="Y97" i="2"/>
  <c r="X98" i="2"/>
  <c r="Y98" i="2"/>
  <c r="X99" i="2"/>
  <c r="Z99" i="2" s="1"/>
  <c r="Y99" i="2"/>
  <c r="X100" i="2"/>
  <c r="Y100" i="2"/>
  <c r="Z100" i="2" s="1"/>
  <c r="X101" i="2"/>
  <c r="Y101" i="2"/>
  <c r="X102" i="2"/>
  <c r="Y102" i="2"/>
  <c r="X103" i="2"/>
  <c r="Y103" i="2"/>
  <c r="Z103" i="2"/>
  <c r="X104" i="2"/>
  <c r="Y104" i="2"/>
  <c r="X105" i="2"/>
  <c r="Y105" i="2"/>
  <c r="X106" i="2"/>
  <c r="Z106" i="2" s="1"/>
  <c r="Y106" i="2"/>
  <c r="X107" i="2"/>
  <c r="Y107" i="2"/>
  <c r="Z107" i="2"/>
  <c r="X108" i="2"/>
  <c r="Y108" i="2"/>
  <c r="Z108" i="2" s="1"/>
  <c r="X109" i="2"/>
  <c r="Y109" i="2"/>
  <c r="X110" i="2"/>
  <c r="Y110" i="2"/>
  <c r="X111" i="2"/>
  <c r="Z111" i="2" s="1"/>
  <c r="Y111" i="2"/>
  <c r="X112" i="2"/>
  <c r="Y112" i="2"/>
  <c r="Z112" i="2" s="1"/>
  <c r="X113" i="2"/>
  <c r="Z113" i="2" s="1"/>
  <c r="Y113" i="2"/>
  <c r="X114" i="2"/>
  <c r="Y114" i="2"/>
  <c r="Z114" i="2" s="1"/>
  <c r="X115" i="2"/>
  <c r="Z115" i="2" s="1"/>
  <c r="Y115" i="2"/>
  <c r="X116" i="2"/>
  <c r="Y116" i="2"/>
  <c r="X117" i="2"/>
  <c r="Z117" i="2" s="1"/>
  <c r="Y117" i="2"/>
  <c r="Z12" i="2"/>
  <c r="Y12" i="2"/>
  <c r="X12" i="2"/>
  <c r="Z102" i="2" l="1"/>
  <c r="Z70" i="2"/>
  <c r="Z61" i="2"/>
  <c r="Z22" i="2"/>
  <c r="Z105" i="2"/>
  <c r="Z98" i="2"/>
  <c r="Z92" i="2"/>
  <c r="Z89" i="2"/>
  <c r="Z82" i="2"/>
  <c r="Z73" i="2"/>
  <c r="Z66" i="2"/>
  <c r="Z60" i="2"/>
  <c r="Z57" i="2"/>
  <c r="Z50" i="2"/>
  <c r="Z44" i="2"/>
  <c r="Z41" i="2"/>
  <c r="Z34" i="2"/>
  <c r="Z28" i="2"/>
  <c r="Z25" i="2"/>
  <c r="Z18" i="2"/>
  <c r="Z116" i="2"/>
  <c r="Z109" i="2"/>
  <c r="Z93" i="2"/>
  <c r="Z86" i="2"/>
  <c r="Z77" i="2"/>
  <c r="Z54" i="2"/>
  <c r="Z45" i="2"/>
  <c r="Z38" i="2"/>
  <c r="Z29" i="2"/>
  <c r="Z13" i="2"/>
  <c r="Z110" i="2"/>
  <c r="Z104" i="2"/>
  <c r="Z101" i="2"/>
  <c r="Z94" i="2"/>
  <c r="Z88" i="2"/>
  <c r="Z78" i="2"/>
  <c r="Z72" i="2"/>
  <c r="Z56" i="2"/>
  <c r="Z40" i="2"/>
  <c r="Z24" i="2"/>
</calcChain>
</file>

<file path=xl/sharedStrings.xml><?xml version="1.0" encoding="utf-8"?>
<sst xmlns="http://schemas.openxmlformats.org/spreadsheetml/2006/main" count="3281" uniqueCount="468">
  <si>
    <t>Attendance Status Report</t>
  </si>
  <si>
    <t>Institute</t>
  </si>
  <si>
    <t>IHM Thiruvananthapuram</t>
  </si>
  <si>
    <t>Course</t>
  </si>
  <si>
    <t>B Sc H &amp; HA</t>
  </si>
  <si>
    <t>Batch</t>
  </si>
  <si>
    <t>07/2017-06/2020</t>
  </si>
  <si>
    <t>Course Division</t>
  </si>
  <si>
    <t>Semester - 4</t>
  </si>
  <si>
    <t>Date Range</t>
  </si>
  <si>
    <t>26/11/2018 To 01/04/2019</t>
  </si>
  <si>
    <t>Sr. No.</t>
  </si>
  <si>
    <t>Enrollment No</t>
  </si>
  <si>
    <t>Student Name</t>
  </si>
  <si>
    <r>
      <rPr>
        <b/>
        <sz val="10"/>
        <color rgb="FF000000"/>
        <rFont val="Tahoma"/>
        <family val="2"/>
      </rPr>
      <t>Accommodation Operations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BHM204P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</si>
  <si>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Accommodation Operations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BHM204T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</si>
  <si>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Food &amp; Beverage Controls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BHM205T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</si>
  <si>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Food &amp; Beverage Operations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BHM202P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</si>
  <si>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Food &amp; Beverage Operations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BHM202T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</si>
  <si>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Food Production Operations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BHM201P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</si>
  <si>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Food Production Operations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BHM201T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</si>
  <si>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Food Safety &amp; Quality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BHM207T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</si>
  <si>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Front Office Operations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BHM203P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</si>
  <si>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Front Office Operations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BHM203T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</si>
  <si>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Hotel Accountancy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BHM206T</t>
    </r>
    <r>
      <rPr>
        <b/>
        <sz val="10"/>
        <color rgb="FF000000"/>
        <rFont val="Tahoma"/>
        <family val="2"/>
      </rPr>
      <t xml:space="preserve"> )</t>
    </r>
  </si>
  <si>
    <r>
      <rPr>
        <b/>
        <sz val="10"/>
        <color rgb="FF000000"/>
        <rFont val="Tahoma"/>
        <family val="2"/>
      </rPr>
      <t>Research Methodology</t>
    </r>
    <r>
      <rPr>
        <b/>
        <sz val="10"/>
        <color rgb="FF000000"/>
        <rFont val="Tahoma"/>
        <family val="2"/>
      </rPr>
      <t xml:space="preserve">
(</t>
    </r>
    <r>
      <rPr>
        <b/>
        <sz val="10"/>
        <color rgb="FF000000"/>
        <rFont val="Tahoma"/>
        <family val="2"/>
      </rPr>
      <t>BHM209T</t>
    </r>
    <r>
      <rPr>
        <b/>
        <sz val="10"/>
        <color rgb="FF000000"/>
        <rFont val="Tahoma"/>
        <family val="2"/>
      </rPr>
      <t xml:space="preserve"> )</t>
    </r>
  </si>
  <si>
    <t>Attended Lectures</t>
  </si>
  <si>
    <t>Total Lectures</t>
  </si>
  <si>
    <t>Percentage</t>
  </si>
  <si>
    <t>1641121058</t>
  </si>
  <si>
    <t xml:space="preserve">Aravind Krishnan K T </t>
  </si>
  <si>
    <t>14/22</t>
  </si>
  <si>
    <t>20/28</t>
  </si>
  <si>
    <t>20/32</t>
  </si>
  <si>
    <t>22/30</t>
  </si>
  <si>
    <t>81/117</t>
  </si>
  <si>
    <t>28/32</t>
  </si>
  <si>
    <t>14/28</t>
  </si>
  <si>
    <t>22/32</t>
  </si>
  <si>
    <t>22/29</t>
  </si>
  <si>
    <t>12/15</t>
  </si>
  <si>
    <t>70.35</t>
  </si>
  <si>
    <t>1741121001</t>
  </si>
  <si>
    <t>AADITYA MANOJ</t>
  </si>
  <si>
    <t>24/26</t>
  </si>
  <si>
    <t>28/28</t>
  </si>
  <si>
    <t>26/32</t>
  </si>
  <si>
    <t>85/121</t>
  </si>
  <si>
    <t>20/26</t>
  </si>
  <si>
    <t>19/26</t>
  </si>
  <si>
    <t>11/16</t>
  </si>
  <si>
    <t>79.21</t>
  </si>
  <si>
    <t>1741121002</t>
  </si>
  <si>
    <t>AADITYA TAMARAKAR</t>
  </si>
  <si>
    <t>26/26</t>
  </si>
  <si>
    <t>26/28</t>
  </si>
  <si>
    <t>30/32</t>
  </si>
  <si>
    <t>113/121</t>
  </si>
  <si>
    <t>28/30</t>
  </si>
  <si>
    <t>15/16</t>
  </si>
  <si>
    <t>94.23</t>
  </si>
  <si>
    <t>1741121003</t>
  </si>
  <si>
    <t>AARON DENNY</t>
  </si>
  <si>
    <t>24/32</t>
  </si>
  <si>
    <t>97/121</t>
  </si>
  <si>
    <t>22/26</t>
  </si>
  <si>
    <t>14/16</t>
  </si>
  <si>
    <t>84.30</t>
  </si>
  <si>
    <t>1741121004</t>
  </si>
  <si>
    <t>ABHAY K LAKSHMANAN</t>
  </si>
  <si>
    <t>22/28</t>
  </si>
  <si>
    <t>32/32</t>
  </si>
  <si>
    <t>24/30</t>
  </si>
  <si>
    <t>18/26</t>
  </si>
  <si>
    <t>89.84</t>
  </si>
  <si>
    <t>1741121005</t>
  </si>
  <si>
    <t>ABHIJAT</t>
  </si>
  <si>
    <t>18/28</t>
  </si>
  <si>
    <t>81/121</t>
  </si>
  <si>
    <t>14/26</t>
  </si>
  <si>
    <t>16/26</t>
  </si>
  <si>
    <t>12/16</t>
  </si>
  <si>
    <t>72.75</t>
  </si>
  <si>
    <t>1741121006</t>
  </si>
  <si>
    <t>ABHIJITH J</t>
  </si>
  <si>
    <t>89/121</t>
  </si>
  <si>
    <t>21/30</t>
  </si>
  <si>
    <t>9/16</t>
  </si>
  <si>
    <t>71.36</t>
  </si>
  <si>
    <t>1741121007</t>
  </si>
  <si>
    <t>ABHIJITH K L</t>
  </si>
  <si>
    <t>24/28</t>
  </si>
  <si>
    <t>93/121</t>
  </si>
  <si>
    <t>81.06</t>
  </si>
  <si>
    <t>1741121008</t>
  </si>
  <si>
    <t>ABHIJITH S</t>
  </si>
  <si>
    <t>81.52</t>
  </si>
  <si>
    <t>1741121009</t>
  </si>
  <si>
    <t>ABHISHEK R SHENI</t>
  </si>
  <si>
    <t>101/121</t>
  </si>
  <si>
    <t>90.07</t>
  </si>
  <si>
    <t>1741121010</t>
  </si>
  <si>
    <t xml:space="preserve">ABIN BINU </t>
  </si>
  <si>
    <t>117/121</t>
  </si>
  <si>
    <t>26/30</t>
  </si>
  <si>
    <t>16/16</t>
  </si>
  <si>
    <t>95.84</t>
  </si>
  <si>
    <t>1741121011</t>
  </si>
  <si>
    <t>ADARSH S S</t>
  </si>
  <si>
    <t>29/32</t>
  </si>
  <si>
    <t>96.54</t>
  </si>
  <si>
    <t>1741121012</t>
  </si>
  <si>
    <t xml:space="preserve">ADITHYA C S </t>
  </si>
  <si>
    <t>109/121</t>
  </si>
  <si>
    <t>93.76</t>
  </si>
  <si>
    <t>1741121014</t>
  </si>
  <si>
    <t>ADVAITH KOZHUKKA</t>
  </si>
  <si>
    <t>121/121</t>
  </si>
  <si>
    <t>98.85</t>
  </si>
  <si>
    <t>1741121015</t>
  </si>
  <si>
    <t>ADWYTH KRISHNA V S</t>
  </si>
  <si>
    <t>88.91</t>
  </si>
  <si>
    <t>1741121016</t>
  </si>
  <si>
    <t>ADYA VERMA</t>
  </si>
  <si>
    <t>25/26</t>
  </si>
  <si>
    <t>80.37</t>
  </si>
  <si>
    <t>1741121017</t>
  </si>
  <si>
    <t>AHAMMAD SHAH B</t>
  </si>
  <si>
    <t>105/121</t>
  </si>
  <si>
    <t>20/30</t>
  </si>
  <si>
    <t>13/16</t>
  </si>
  <si>
    <t>84.06</t>
  </si>
  <si>
    <t>1741121018</t>
  </si>
  <si>
    <t>AJAY BABY</t>
  </si>
  <si>
    <t>14/32</t>
  </si>
  <si>
    <t>73/121</t>
  </si>
  <si>
    <t>16/30</t>
  </si>
  <si>
    <t>18/32</t>
  </si>
  <si>
    <t>12/26</t>
  </si>
  <si>
    <t>23/26</t>
  </si>
  <si>
    <t>64.67</t>
  </si>
  <si>
    <t>1741121019</t>
  </si>
  <si>
    <t>AJAY DANIEL J L</t>
  </si>
  <si>
    <t>30/30</t>
  </si>
  <si>
    <t>100.00</t>
  </si>
  <si>
    <t>1741121020</t>
  </si>
  <si>
    <t>AJAY SAJEENDRAN</t>
  </si>
  <si>
    <t>89.61</t>
  </si>
  <si>
    <t>1741121021</t>
  </si>
  <si>
    <t>AJAY SHAJI</t>
  </si>
  <si>
    <t>77/121</t>
  </si>
  <si>
    <t>10/16</t>
  </si>
  <si>
    <t>73.21</t>
  </si>
  <si>
    <t>1741121022</t>
  </si>
  <si>
    <t>AJAY U J</t>
  </si>
  <si>
    <t>96.30</t>
  </si>
  <si>
    <t>1741121023</t>
  </si>
  <si>
    <t xml:space="preserve">AJGAONKAR YOGESH BABAJI </t>
  </si>
  <si>
    <t>87.07</t>
  </si>
  <si>
    <t>1741121025</t>
  </si>
  <si>
    <t xml:space="preserve">AJITH T P </t>
  </si>
  <si>
    <t>89.38</t>
  </si>
  <si>
    <t>1741121026</t>
  </si>
  <si>
    <t>AKASH VARGHESE CHERIAN</t>
  </si>
  <si>
    <t>17/26</t>
  </si>
  <si>
    <t>68.59</t>
  </si>
  <si>
    <t>1741121027</t>
  </si>
  <si>
    <t>AKHIL G JOSE</t>
  </si>
  <si>
    <t>84.53</t>
  </si>
  <si>
    <t>1741121028</t>
  </si>
  <si>
    <t>AKHILESH GOPINATH</t>
  </si>
  <si>
    <t>25/32</t>
  </si>
  <si>
    <t>1741121029</t>
  </si>
  <si>
    <t>AKSHAY P S</t>
  </si>
  <si>
    <t>84/121</t>
  </si>
  <si>
    <t>16/25</t>
  </si>
  <si>
    <t>75.35</t>
  </si>
  <si>
    <t>1741121030</t>
  </si>
  <si>
    <t>AKSHAY SUJITH</t>
  </si>
  <si>
    <t>31/32</t>
  </si>
  <si>
    <t>23/25</t>
  </si>
  <si>
    <t>92.17</t>
  </si>
  <si>
    <t>1741121031</t>
  </si>
  <si>
    <t>AKSHAYA R AJITH</t>
  </si>
  <si>
    <t>25/25</t>
  </si>
  <si>
    <t>97.47</t>
  </si>
  <si>
    <t>1741121032</t>
  </si>
  <si>
    <t>ALAN PAUL MATHEW</t>
  </si>
  <si>
    <t>20/25</t>
  </si>
  <si>
    <t>84.56</t>
  </si>
  <si>
    <t>1741121034</t>
  </si>
  <si>
    <t>ALDRIN JENSON A</t>
  </si>
  <si>
    <t>94.01</t>
  </si>
  <si>
    <t>1741121035</t>
  </si>
  <si>
    <t>ALEN PAUL MATHEW</t>
  </si>
  <si>
    <t>94.24</t>
  </si>
  <si>
    <t>1741121036</t>
  </si>
  <si>
    <t>ALEX KALPAKAVADI</t>
  </si>
  <si>
    <t>92.86</t>
  </si>
  <si>
    <t>1741121037</t>
  </si>
  <si>
    <t>AMAL K S</t>
  </si>
  <si>
    <t>91.47</t>
  </si>
  <si>
    <t>1741121038</t>
  </si>
  <si>
    <t>AMAL NAMBIAR</t>
  </si>
  <si>
    <t>1741121039</t>
  </si>
  <si>
    <t>AMAL RAJ K S</t>
  </si>
  <si>
    <t>93.09</t>
  </si>
  <si>
    <t>1741121040</t>
  </si>
  <si>
    <t>AMAL S H</t>
  </si>
  <si>
    <t>97.24</t>
  </si>
  <si>
    <t>1741121041</t>
  </si>
  <si>
    <t>AMAL V ANIL</t>
  </si>
  <si>
    <t>81.34</t>
  </si>
  <si>
    <t>1741121042</t>
  </si>
  <si>
    <t>AMBILI VIJAYAN</t>
  </si>
  <si>
    <t>96.31</t>
  </si>
  <si>
    <t>1741121043</t>
  </si>
  <si>
    <t>AMY CLARA ALEX</t>
  </si>
  <si>
    <t>80.41</t>
  </si>
  <si>
    <t>1741121044</t>
  </si>
  <si>
    <t>ANAGHA S RAJ</t>
  </si>
  <si>
    <t>1741121046</t>
  </si>
  <si>
    <t>ANANDHU MANOJ</t>
  </si>
  <si>
    <t>21/25</t>
  </si>
  <si>
    <t>82.95</t>
  </si>
  <si>
    <t>1741121047</t>
  </si>
  <si>
    <t>ANDAV RAI</t>
  </si>
  <si>
    <t>79.26</t>
  </si>
  <si>
    <t>1741121048</t>
  </si>
  <si>
    <t>ANJITH S NAIR</t>
  </si>
  <si>
    <t>78.34</t>
  </si>
  <si>
    <t>1741121049</t>
  </si>
  <si>
    <t>ANOOJ R O</t>
  </si>
  <si>
    <t>100/121</t>
  </si>
  <si>
    <t>17/25</t>
  </si>
  <si>
    <t>85.02</t>
  </si>
  <si>
    <t>1741121051</t>
  </si>
  <si>
    <t>ANTONY FRANCIS NARAKKAT</t>
  </si>
  <si>
    <t>108/121</t>
  </si>
  <si>
    <t>24/25</t>
  </si>
  <si>
    <t>1741121052</t>
  </si>
  <si>
    <t>ARAVIND P</t>
  </si>
  <si>
    <t>80/121</t>
  </si>
  <si>
    <t>22/25</t>
  </si>
  <si>
    <t>79.49</t>
  </si>
  <si>
    <t>1741121053</t>
  </si>
  <si>
    <t>ARCADEEP SHOME</t>
  </si>
  <si>
    <t>81.57</t>
  </si>
  <si>
    <t>1741121054</t>
  </si>
  <si>
    <t>ARJUN B PANICKER</t>
  </si>
  <si>
    <t>88.48</t>
  </si>
  <si>
    <t>1741121055</t>
  </si>
  <si>
    <t>ARJUN V</t>
  </si>
  <si>
    <t>99.77</t>
  </si>
  <si>
    <t>1741121056</t>
  </si>
  <si>
    <t>1741121057</t>
  </si>
  <si>
    <t>ARUN O S</t>
  </si>
  <si>
    <t>1741121058</t>
  </si>
  <si>
    <t>ARZOO RAWAT</t>
  </si>
  <si>
    <t>108/128</t>
  </si>
  <si>
    <t>10/15</t>
  </si>
  <si>
    <t>80.64</t>
  </si>
  <si>
    <t>1741121059</t>
  </si>
  <si>
    <t>ASHIK M S</t>
  </si>
  <si>
    <t>112/128</t>
  </si>
  <si>
    <t>11/15</t>
  </si>
  <si>
    <t>86.33</t>
  </si>
  <si>
    <t>1741121060</t>
  </si>
  <si>
    <t>ASHIQ A UDAY</t>
  </si>
  <si>
    <t>116/128</t>
  </si>
  <si>
    <t>14/15</t>
  </si>
  <si>
    <t>92.03</t>
  </si>
  <si>
    <t>1741121061</t>
  </si>
  <si>
    <t>ASHITH VIJAY V J</t>
  </si>
  <si>
    <t>88/128</t>
  </si>
  <si>
    <t>18/30</t>
  </si>
  <si>
    <t>70.62</t>
  </si>
  <si>
    <t>1741121064</t>
  </si>
  <si>
    <t>ASHWIN G</t>
  </si>
  <si>
    <t>85.88</t>
  </si>
  <si>
    <t>1741121065</t>
  </si>
  <si>
    <t xml:space="preserve">ASHWIN R S </t>
  </si>
  <si>
    <t>120/128</t>
  </si>
  <si>
    <t>97.49</t>
  </si>
  <si>
    <t>1741121066</t>
  </si>
  <si>
    <t>ASLAM SHA</t>
  </si>
  <si>
    <t>90.43</t>
  </si>
  <si>
    <t>1741121067</t>
  </si>
  <si>
    <t>ASWIN JIJI</t>
  </si>
  <si>
    <t>94.31</t>
  </si>
  <si>
    <t>1741121068</t>
  </si>
  <si>
    <t>ASWIN SOMAN</t>
  </si>
  <si>
    <t>16/28</t>
  </si>
  <si>
    <t>82.69</t>
  </si>
  <si>
    <t>1741121069</t>
  </si>
  <si>
    <t>ATHUL A M</t>
  </si>
  <si>
    <t>15/15</t>
  </si>
  <si>
    <t>89.98</t>
  </si>
  <si>
    <t>1741121070</t>
  </si>
  <si>
    <t>ATHUL DEV</t>
  </si>
  <si>
    <t>104/128</t>
  </si>
  <si>
    <t>13/15</t>
  </si>
  <si>
    <t>79.04</t>
  </si>
  <si>
    <t>1741121071</t>
  </si>
  <si>
    <t>ATHUL NATH R</t>
  </si>
  <si>
    <t>21/26</t>
  </si>
  <si>
    <t>76.77</t>
  </si>
  <si>
    <t>1741121072</t>
  </si>
  <si>
    <t>BAQIR ABRAR</t>
  </si>
  <si>
    <t>91.57</t>
  </si>
  <si>
    <t>1741121073</t>
  </si>
  <si>
    <t>BEN JOHN CHERIAN</t>
  </si>
  <si>
    <t>79.73</t>
  </si>
  <si>
    <t>1741121074</t>
  </si>
  <si>
    <t>BHARATHI BABU</t>
  </si>
  <si>
    <t>124/128</t>
  </si>
  <si>
    <t>96.13</t>
  </si>
  <si>
    <t>1741121075</t>
  </si>
  <si>
    <t>BOOBESH P SINGH</t>
  </si>
  <si>
    <t>88.84</t>
  </si>
  <si>
    <t>1741121076</t>
  </si>
  <si>
    <t>C AKHIL</t>
  </si>
  <si>
    <t>83.14</t>
  </si>
  <si>
    <t>1741121077</t>
  </si>
  <si>
    <t>CHAITHANYA J P</t>
  </si>
  <si>
    <t>87.70</t>
  </si>
  <si>
    <t>1741121078</t>
  </si>
  <si>
    <t>CHANDER KANT SHARMA</t>
  </si>
  <si>
    <t>80/128</t>
  </si>
  <si>
    <t>1741121079</t>
  </si>
  <si>
    <t>CHENNOJU KESAVA SAI</t>
  </si>
  <si>
    <t>1741121080</t>
  </si>
  <si>
    <t>CHINTADA THITHU KUMAR</t>
  </si>
  <si>
    <t>96/128</t>
  </si>
  <si>
    <t>12/28</t>
  </si>
  <si>
    <t>71.53</t>
  </si>
  <si>
    <t>1741121081</t>
  </si>
  <si>
    <t>CHRISTO SIBY MATHEW</t>
  </si>
  <si>
    <t>78.59</t>
  </si>
  <si>
    <t>1741121082</t>
  </si>
  <si>
    <t>CHRISTY JOHNSON</t>
  </si>
  <si>
    <t>92.48</t>
  </si>
  <si>
    <t>1741121083</t>
  </si>
  <si>
    <t>DEBOJYOTI BHATTACHARYA</t>
  </si>
  <si>
    <t>89.07</t>
  </si>
  <si>
    <t>1741121084</t>
  </si>
  <si>
    <t>DEEPAK DEVADAS</t>
  </si>
  <si>
    <t>8/15</t>
  </si>
  <si>
    <t>76.54</t>
  </si>
  <si>
    <t>1741121085</t>
  </si>
  <si>
    <t>DHIBIN BAIJU</t>
  </si>
  <si>
    <t>1741121086</t>
  </si>
  <si>
    <t>DIVESH ANTONY</t>
  </si>
  <si>
    <t>20/22</t>
  </si>
  <si>
    <t>117/117</t>
  </si>
  <si>
    <t>29/29</t>
  </si>
  <si>
    <t>97.65</t>
  </si>
  <si>
    <t>1741121087</t>
  </si>
  <si>
    <t>EBIN JACOB</t>
  </si>
  <si>
    <t>16/22</t>
  </si>
  <si>
    <t>101/117</t>
  </si>
  <si>
    <t>23/29</t>
  </si>
  <si>
    <t>83.06</t>
  </si>
  <si>
    <t>1741121088</t>
  </si>
  <si>
    <t>EBIN P F</t>
  </si>
  <si>
    <t>18/22</t>
  </si>
  <si>
    <t>109/117</t>
  </si>
  <si>
    <t>27/29</t>
  </si>
  <si>
    <t>94.35</t>
  </si>
  <si>
    <t>1741121089</t>
  </si>
  <si>
    <t>ELDHO JOHNS</t>
  </si>
  <si>
    <t>105/117</t>
  </si>
  <si>
    <t>26/29</t>
  </si>
  <si>
    <t>93.18</t>
  </si>
  <si>
    <t>1741121090</t>
  </si>
  <si>
    <t>FERLIN SIBYCHAN</t>
  </si>
  <si>
    <t>76/117</t>
  </si>
  <si>
    <t>24/29</t>
  </si>
  <si>
    <t>1741121091</t>
  </si>
  <si>
    <t>FRANCIS LISBEN P E</t>
  </si>
  <si>
    <t>91.53</t>
  </si>
  <si>
    <t>1741121092</t>
  </si>
  <si>
    <t xml:space="preserve">G SAI PRASAD </t>
  </si>
  <si>
    <t>82/117</t>
  </si>
  <si>
    <t>25/29</t>
  </si>
  <si>
    <t>77.41</t>
  </si>
  <si>
    <t>1741121093</t>
  </si>
  <si>
    <t>GAYATHRI S</t>
  </si>
  <si>
    <t>95.53</t>
  </si>
  <si>
    <t>1741121094</t>
  </si>
  <si>
    <t>GEOFFREY JOHNS REJI</t>
  </si>
  <si>
    <t>22/22</t>
  </si>
  <si>
    <t>113/117</t>
  </si>
  <si>
    <t>28/29</t>
  </si>
  <si>
    <t>97.88</t>
  </si>
  <si>
    <t>1741121095</t>
  </si>
  <si>
    <t>GILL CHRIST P GEORGE</t>
  </si>
  <si>
    <t>89.18</t>
  </si>
  <si>
    <t>1741121096</t>
  </si>
  <si>
    <t>GOKUL J</t>
  </si>
  <si>
    <t>93/117</t>
  </si>
  <si>
    <t>87.29</t>
  </si>
  <si>
    <t>1741121098</t>
  </si>
  <si>
    <t>GOUTHAM S LAL</t>
  </si>
  <si>
    <t>73/117</t>
  </si>
  <si>
    <t>78.82</t>
  </si>
  <si>
    <t>1741121099</t>
  </si>
  <si>
    <t>GURUPRIYAN K M</t>
  </si>
  <si>
    <t>96/117</t>
  </si>
  <si>
    <t>1741121100</t>
  </si>
  <si>
    <t>HANOKH KURIAN</t>
  </si>
  <si>
    <t>89/117</t>
  </si>
  <si>
    <t>82.59</t>
  </si>
  <si>
    <t>1741121101</t>
  </si>
  <si>
    <t>HARI GOVIND G</t>
  </si>
  <si>
    <t>82.82</t>
  </si>
  <si>
    <t>1741121102</t>
  </si>
  <si>
    <t>HRISHIKESH P G</t>
  </si>
  <si>
    <t>97/117</t>
  </si>
  <si>
    <t>1741121104</t>
  </si>
  <si>
    <t>IRFAN M ABU</t>
  </si>
  <si>
    <t>84.00</t>
  </si>
  <si>
    <t>1741121105</t>
  </si>
  <si>
    <t>IZHAQ M A</t>
  </si>
  <si>
    <t>87.53</t>
  </si>
  <si>
    <t>1741121106</t>
  </si>
  <si>
    <t>JAGANNATH A D</t>
  </si>
  <si>
    <t>1741121107</t>
  </si>
  <si>
    <t>JEEVA SAISHANKAR D</t>
  </si>
  <si>
    <t>92.24</t>
  </si>
  <si>
    <t>1741121108</t>
  </si>
  <si>
    <t>JERRY FRANCIS</t>
  </si>
  <si>
    <t>88.71</t>
  </si>
  <si>
    <t>1741121109</t>
  </si>
  <si>
    <t>JESNA JOHNSON</t>
  </si>
  <si>
    <t>1741121110</t>
  </si>
  <si>
    <t>JIBIN JOSEPH</t>
  </si>
  <si>
    <t>94.12</t>
  </si>
  <si>
    <t>1741121111</t>
  </si>
  <si>
    <t>JITHU CHANDRAN C</t>
  </si>
  <si>
    <t>88.00</t>
  </si>
  <si>
    <t>1741121112</t>
  </si>
  <si>
    <t xml:space="preserve">JOMET JOHN </t>
  </si>
  <si>
    <t>1741121113</t>
  </si>
  <si>
    <t>JOSEPH D AKKARA</t>
  </si>
  <si>
    <t>104/117</t>
  </si>
  <si>
    <t>Accommodation Operations
(BHM204P )</t>
  </si>
  <si>
    <t>Accommodation Operations
(BHM204T )</t>
  </si>
  <si>
    <t>Food &amp; Beverage Controls
(BHM205T )</t>
  </si>
  <si>
    <t>Food &amp; Beverage Operations
(BHM202P )</t>
  </si>
  <si>
    <t>Food &amp; Beverage Operations
(BHM202T )</t>
  </si>
  <si>
    <t>Food Production Operations
(BHM201P )</t>
  </si>
  <si>
    <t>Food Production Operations
(BHM201T )</t>
  </si>
  <si>
    <t>Food Safety &amp; Quality
(BHM207T )</t>
  </si>
  <si>
    <t>Front Office Operations
(BHM203P )</t>
  </si>
  <si>
    <t>Front Office Operations
(BHM203T )</t>
  </si>
  <si>
    <t>Hotel Accountancy
(BHM206T )</t>
  </si>
  <si>
    <t>Research Methodology
(BHM209T )</t>
  </si>
  <si>
    <t>MISC-10 DAYS) ( 02.04.19 TO 05.04.19 - 4 DAYS, CATAFEST - 2 DAYS, SPORTS DAY - 1 DAY, FANDANGO - 3 DAYS)</t>
  </si>
  <si>
    <t>Total Attended lectures (including 10 days)</t>
  </si>
  <si>
    <t>Total Lectures including 10 days</t>
  </si>
  <si>
    <t>Final Attendance Percentage</t>
  </si>
  <si>
    <t xml:space="preserve">               2.  Students those who have not submitted the medical certificate should submit the certificate by 05.04.2019.</t>
  </si>
  <si>
    <t>(K.RAJSHEKHAR)</t>
  </si>
  <si>
    <t>(L.V.KUMAR)</t>
  </si>
  <si>
    <t>HOD</t>
  </si>
  <si>
    <t>PRINCIPAL</t>
  </si>
  <si>
    <t>Note :  1.  Sl.No.1 &amp; 2  are havingshortage of attendance.  They will be eligible only after the submission of medical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</si>
</sst>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6"/>
      <name val="Calibri"/>
      <family val="2"/>
    </font>
    <font>
      <b/>
      <sz val="7"/>
      <name val="Arial"/>
      <family val="2"/>
    </font>
    <font>
      <b/>
      <sz val="7"/>
      <color rgb="FF000000"/>
      <name val="Tahoma"/>
      <family val="2"/>
    </font>
    <font>
      <sz val="11"/>
      <name val="Calibri"/>
    </font>
    <font>
      <b/>
      <sz val="11"/>
      <name val="Calibri"/>
      <family val="2"/>
    </font>
    <font>
      <b/>
      <sz val="6"/>
      <color rgb="FF000000"/>
      <name val="Tahoma"/>
      <family val="2"/>
    </font>
    <font>
      <sz val="6"/>
      <name val="Calibri"/>
      <family val="2"/>
    </font>
    <font>
      <b/>
      <sz val="6"/>
      <name val="Arial"/>
      <family val="2"/>
    </font>
    <font>
      <sz val="7"/>
      <name val="Calibri"/>
      <family val="2"/>
    </font>
    <font>
      <b/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0" borderId="4" xfId="0" applyFont="1" applyFill="1" applyBorder="1" applyAlignment="1">
      <alignment horizontal="center" vertical="center" textRotation="90" wrapText="1" readingOrder="1"/>
    </xf>
    <xf numFmtId="0" fontId="7" fillId="0" borderId="4" xfId="0" applyNumberFormat="1" applyFont="1" applyFill="1" applyBorder="1" applyAlignment="1">
      <alignment horizontal="center" vertical="center" textRotation="90" wrapText="1" readingOrder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 textRotation="90" wrapText="1" readingOrder="1"/>
    </xf>
    <xf numFmtId="0" fontId="11" fillId="0" borderId="0" xfId="0" applyFont="1" applyFill="1" applyBorder="1" applyAlignment="1">
      <alignment vertical="center" textRotation="90"/>
    </xf>
    <xf numFmtId="0" fontId="12" fillId="0" borderId="4" xfId="0" applyFont="1" applyFill="1" applyBorder="1" applyAlignment="1">
      <alignment horizontal="center" vertical="center" textRotation="90" wrapText="1" readingOrder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textRotation="90"/>
    </xf>
    <xf numFmtId="0" fontId="14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/>
    <xf numFmtId="0" fontId="4" fillId="0" borderId="4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4" xfId="0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horizontal="center" vertical="center" textRotation="90" wrapText="1" readingOrder="1"/>
    </xf>
    <xf numFmtId="0" fontId="11" fillId="0" borderId="4" xfId="0" applyNumberFormat="1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7" fillId="0" borderId="4" xfId="0" applyNumberFormat="1" applyFont="1" applyFill="1" applyBorder="1" applyAlignment="1">
      <alignment horizontal="center" vertical="center" textRotation="90" wrapText="1" readingOrder="1"/>
    </xf>
    <xf numFmtId="0" fontId="13" fillId="0" borderId="4" xfId="0" applyNumberFormat="1" applyFont="1" applyFill="1" applyBorder="1" applyAlignment="1">
      <alignment vertical="center" textRotation="90" wrapText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tabSelected="1" zoomScaleNormal="100" workbookViewId="0">
      <pane ySplit="2" topLeftCell="A6" activePane="bottomLeft" state="frozen"/>
      <selection pane="bottomLeft" activeCell="R12" sqref="R12"/>
    </sheetView>
  </sheetViews>
  <sheetFormatPr defaultRowHeight="15"/>
  <cols>
    <col min="1" max="1" width="3.28515625" style="7" customWidth="1"/>
    <col min="2" max="2" width="4.85546875" style="7" customWidth="1"/>
    <col min="3" max="3" width="7.85546875" style="7" customWidth="1"/>
    <col min="4" max="4" width="20.140625" style="28" customWidth="1"/>
    <col min="5" max="5" width="2.28515625" style="7" customWidth="1"/>
    <col min="6" max="6" width="0" style="7" hidden="1" customWidth="1"/>
    <col min="7" max="7" width="4.5703125" style="7" customWidth="1"/>
    <col min="8" max="8" width="5.85546875" style="7" customWidth="1"/>
    <col min="9" max="9" width="6.28515625" style="7" customWidth="1"/>
    <col min="10" max="10" width="6.7109375" style="7" customWidth="1"/>
    <col min="11" max="11" width="6" style="7" customWidth="1"/>
    <col min="12" max="12" width="6.85546875" style="7" customWidth="1"/>
    <col min="13" max="13" width="5.85546875" style="7" customWidth="1"/>
    <col min="14" max="14" width="6" style="7" customWidth="1"/>
    <col min="15" max="16" width="5.7109375" style="7" customWidth="1"/>
    <col min="17" max="17" width="6" style="7" customWidth="1"/>
    <col min="18" max="18" width="5.42578125" style="7" customWidth="1"/>
    <col min="19" max="19" width="4.85546875" style="7" customWidth="1"/>
    <col min="20" max="20" width="4.5703125" style="7" customWidth="1"/>
    <col min="21" max="21" width="6" style="21" customWidth="1"/>
    <col min="22" max="22" width="0" style="7" hidden="1" customWidth="1"/>
    <col min="23" max="23" width="9.140625" style="7"/>
    <col min="24" max="24" width="5.85546875" style="7" customWidth="1"/>
    <col min="25" max="25" width="4.85546875" style="7" customWidth="1"/>
    <col min="26" max="26" width="7.7109375" style="7" customWidth="1"/>
    <col min="27" max="16384" width="9.140625" style="7"/>
  </cols>
  <sheetData>
    <row r="1" spans="1:26" ht="20.65" customHeight="1">
      <c r="A1" s="38" t="s">
        <v>0</v>
      </c>
      <c r="B1" s="39"/>
      <c r="C1" s="39"/>
      <c r="D1" s="39"/>
      <c r="E1" s="39"/>
    </row>
    <row r="2" spans="1:26" ht="0.6" customHeight="1"/>
    <row r="3" spans="1:26" ht="3.95" customHeight="1"/>
    <row r="4" spans="1:26" ht="17.100000000000001" customHeight="1">
      <c r="A4" s="34" t="s">
        <v>1</v>
      </c>
      <c r="B4" s="35"/>
      <c r="C4" s="36" t="s">
        <v>2</v>
      </c>
      <c r="D4" s="37"/>
      <c r="E4" s="35"/>
    </row>
    <row r="5" spans="1:26" ht="17.100000000000001" customHeight="1">
      <c r="A5" s="34" t="s">
        <v>3</v>
      </c>
      <c r="B5" s="35"/>
      <c r="C5" s="36" t="s">
        <v>4</v>
      </c>
      <c r="D5" s="37"/>
      <c r="E5" s="35"/>
    </row>
    <row r="6" spans="1:26" ht="17.100000000000001" customHeight="1">
      <c r="A6" s="34" t="s">
        <v>5</v>
      </c>
      <c r="B6" s="35"/>
      <c r="C6" s="36" t="s">
        <v>6</v>
      </c>
      <c r="D6" s="37"/>
      <c r="E6" s="35"/>
    </row>
    <row r="7" spans="1:26" ht="28.5" customHeight="1">
      <c r="A7" s="34" t="s">
        <v>7</v>
      </c>
      <c r="B7" s="35"/>
      <c r="C7" s="36" t="s">
        <v>8</v>
      </c>
      <c r="D7" s="37"/>
      <c r="E7" s="35"/>
    </row>
    <row r="8" spans="1:26" ht="16.899999999999999" customHeight="1">
      <c r="A8" s="34" t="s">
        <v>9</v>
      </c>
      <c r="B8" s="35"/>
      <c r="C8" s="36" t="s">
        <v>10</v>
      </c>
      <c r="D8" s="37"/>
      <c r="E8" s="35"/>
    </row>
    <row r="9" spans="1:26" ht="3" customHeight="1"/>
    <row r="10" spans="1:26" ht="5.85" customHeight="1"/>
    <row r="11" spans="1:26" s="25" customFormat="1" ht="87" customHeight="1">
      <c r="A11" s="24" t="s">
        <v>11</v>
      </c>
      <c r="B11" s="42" t="s">
        <v>12</v>
      </c>
      <c r="C11" s="43"/>
      <c r="D11" s="24" t="s">
        <v>13</v>
      </c>
      <c r="E11" s="42" t="s">
        <v>446</v>
      </c>
      <c r="F11" s="43"/>
      <c r="G11" s="43"/>
      <c r="H11" s="24" t="s">
        <v>447</v>
      </c>
      <c r="I11" s="24" t="s">
        <v>448</v>
      </c>
      <c r="J11" s="24" t="s">
        <v>449</v>
      </c>
      <c r="K11" s="24" t="s">
        <v>450</v>
      </c>
      <c r="L11" s="24" t="s">
        <v>451</v>
      </c>
      <c r="M11" s="24" t="s">
        <v>452</v>
      </c>
      <c r="N11" s="24" t="s">
        <v>453</v>
      </c>
      <c r="O11" s="24" t="s">
        <v>454</v>
      </c>
      <c r="P11" s="24" t="s">
        <v>455</v>
      </c>
      <c r="Q11" s="24" t="s">
        <v>456</v>
      </c>
      <c r="R11" s="24" t="s">
        <v>457</v>
      </c>
      <c r="S11" s="24" t="s">
        <v>26</v>
      </c>
      <c r="T11" s="24" t="s">
        <v>27</v>
      </c>
      <c r="U11" s="24" t="s">
        <v>28</v>
      </c>
      <c r="W11" s="14" t="s">
        <v>458</v>
      </c>
      <c r="X11" s="26" t="s">
        <v>459</v>
      </c>
      <c r="Y11" s="24" t="s">
        <v>460</v>
      </c>
      <c r="Z11" s="27" t="s">
        <v>461</v>
      </c>
    </row>
    <row r="12" spans="1:26" ht="27" customHeight="1">
      <c r="A12" s="15">
        <v>1</v>
      </c>
      <c r="B12" s="40" t="s">
        <v>132</v>
      </c>
      <c r="C12" s="41"/>
      <c r="D12" s="16" t="s">
        <v>133</v>
      </c>
      <c r="E12" s="40" t="s">
        <v>54</v>
      </c>
      <c r="F12" s="41"/>
      <c r="G12" s="41"/>
      <c r="H12" s="33" t="s">
        <v>37</v>
      </c>
      <c r="I12" s="33" t="s">
        <v>134</v>
      </c>
      <c r="J12" s="33" t="s">
        <v>46</v>
      </c>
      <c r="K12" s="33" t="s">
        <v>63</v>
      </c>
      <c r="L12" s="33" t="s">
        <v>135</v>
      </c>
      <c r="M12" s="33" t="s">
        <v>136</v>
      </c>
      <c r="N12" s="33" t="s">
        <v>137</v>
      </c>
      <c r="O12" s="33" t="s">
        <v>138</v>
      </c>
      <c r="P12" s="33" t="s">
        <v>38</v>
      </c>
      <c r="Q12" s="33" t="s">
        <v>139</v>
      </c>
      <c r="R12" s="33" t="s">
        <v>81</v>
      </c>
      <c r="S12" s="17">
        <v>280</v>
      </c>
      <c r="T12" s="17">
        <v>433</v>
      </c>
      <c r="U12" s="17" t="s">
        <v>140</v>
      </c>
      <c r="V12" s="32"/>
      <c r="W12" s="11">
        <v>70</v>
      </c>
      <c r="X12" s="11">
        <f t="shared" ref="X12:X13" si="0">S12+W12</f>
        <v>350</v>
      </c>
      <c r="Y12" s="11">
        <f t="shared" ref="Y12:Y13" si="1">T12+W12</f>
        <v>503</v>
      </c>
      <c r="Z12" s="12">
        <f t="shared" ref="Z12:Z13" si="2">X12/Y12*100</f>
        <v>69.582504970178931</v>
      </c>
    </row>
    <row r="13" spans="1:26" ht="32.25" customHeight="1">
      <c r="A13" s="15">
        <v>2</v>
      </c>
      <c r="B13" s="40" t="s">
        <v>162</v>
      </c>
      <c r="C13" s="41"/>
      <c r="D13" s="16" t="s">
        <v>163</v>
      </c>
      <c r="E13" s="40" t="s">
        <v>65</v>
      </c>
      <c r="F13" s="41"/>
      <c r="G13" s="41"/>
      <c r="H13" s="33" t="s">
        <v>91</v>
      </c>
      <c r="I13" s="33" t="s">
        <v>38</v>
      </c>
      <c r="J13" s="33" t="s">
        <v>36</v>
      </c>
      <c r="K13" s="33" t="s">
        <v>33</v>
      </c>
      <c r="L13" s="33" t="s">
        <v>150</v>
      </c>
      <c r="M13" s="33" t="s">
        <v>129</v>
      </c>
      <c r="N13" s="33" t="s">
        <v>33</v>
      </c>
      <c r="O13" s="33" t="s">
        <v>80</v>
      </c>
      <c r="P13" s="33" t="s">
        <v>38</v>
      </c>
      <c r="Q13" s="33" t="s">
        <v>164</v>
      </c>
      <c r="R13" s="33" t="s">
        <v>87</v>
      </c>
      <c r="S13" s="17">
        <v>297</v>
      </c>
      <c r="T13" s="17">
        <v>433</v>
      </c>
      <c r="U13" s="17" t="s">
        <v>165</v>
      </c>
      <c r="V13" s="32"/>
      <c r="W13" s="11">
        <v>70</v>
      </c>
      <c r="X13" s="11">
        <f t="shared" si="0"/>
        <v>367</v>
      </c>
      <c r="Y13" s="11">
        <f t="shared" si="1"/>
        <v>503</v>
      </c>
      <c r="Z13" s="12">
        <f t="shared" si="2"/>
        <v>72.962226640159045</v>
      </c>
    </row>
    <row r="16" spans="1:26" s="20" customFormat="1">
      <c r="A16" s="18"/>
      <c r="B16" s="45" t="s">
        <v>467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9"/>
      <c r="X16" s="19"/>
      <c r="Y16" s="19"/>
      <c r="Z16" s="19"/>
    </row>
    <row r="17" spans="1:26" s="20" customFormat="1">
      <c r="A17" s="7"/>
      <c r="B17" s="7" t="s">
        <v>462</v>
      </c>
      <c r="C17" s="7"/>
      <c r="D17" s="2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/>
      <c r="Q17" s="21"/>
      <c r="R17" s="21"/>
      <c r="S17" s="7"/>
      <c r="T17" s="7"/>
      <c r="U17" s="21"/>
      <c r="V17" s="22"/>
      <c r="W17" s="19"/>
      <c r="X17" s="19"/>
      <c r="Y17" s="19"/>
      <c r="Z17" s="19"/>
    </row>
    <row r="18" spans="1:26" s="20" customFormat="1">
      <c r="A18" s="7"/>
      <c r="B18" s="7"/>
      <c r="C18" s="7"/>
      <c r="D18" s="2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1"/>
      <c r="Q18" s="21"/>
      <c r="R18" s="21"/>
      <c r="S18" s="7"/>
      <c r="T18" s="7"/>
      <c r="U18" s="21"/>
      <c r="V18" s="22"/>
      <c r="W18" s="19"/>
      <c r="X18" s="19"/>
      <c r="Y18" s="19"/>
      <c r="Z18" s="19"/>
    </row>
    <row r="19" spans="1:26" s="20" customFormat="1">
      <c r="A19" s="7"/>
      <c r="B19" s="7"/>
      <c r="C19" s="7"/>
      <c r="D19" s="2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1"/>
      <c r="Q19" s="21"/>
      <c r="R19" s="21"/>
      <c r="S19" s="7"/>
      <c r="T19" s="7"/>
      <c r="U19" s="21"/>
      <c r="V19" s="22"/>
      <c r="W19" s="19"/>
      <c r="X19" s="19"/>
      <c r="Y19" s="19"/>
      <c r="Z19" s="19"/>
    </row>
    <row r="20" spans="1:26" s="20" customFormat="1">
      <c r="A20" s="44" t="s">
        <v>463</v>
      </c>
      <c r="B20" s="44"/>
      <c r="C20" s="44"/>
      <c r="D20" s="4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2"/>
      <c r="T20" s="44" t="s">
        <v>464</v>
      </c>
      <c r="U20" s="44"/>
      <c r="V20" s="44"/>
      <c r="W20" s="44"/>
      <c r="X20" s="44"/>
      <c r="Y20" s="44"/>
      <c r="Z20" s="44"/>
    </row>
    <row r="21" spans="1:26" s="20" customFormat="1">
      <c r="A21" s="44" t="s">
        <v>465</v>
      </c>
      <c r="B21" s="44"/>
      <c r="C21" s="44"/>
      <c r="D21" s="4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2"/>
      <c r="T21" s="44" t="s">
        <v>466</v>
      </c>
      <c r="U21" s="44"/>
      <c r="V21" s="44"/>
      <c r="W21" s="44"/>
      <c r="X21" s="44"/>
      <c r="Y21" s="44"/>
      <c r="Z21" s="44"/>
    </row>
    <row r="22" spans="1:26" s="20" customFormat="1">
      <c r="D22" s="29"/>
      <c r="U22" s="19"/>
      <c r="W22" s="19"/>
      <c r="X22" s="19"/>
      <c r="Y22" s="19"/>
      <c r="Z22" s="19"/>
    </row>
    <row r="23" spans="1:26" s="20" customFormat="1">
      <c r="D23" s="29"/>
      <c r="U23" s="19"/>
      <c r="W23" s="19"/>
      <c r="X23" s="19"/>
      <c r="Y23" s="19"/>
      <c r="Z23" s="19"/>
    </row>
  </sheetData>
  <mergeCells count="22">
    <mergeCell ref="T20:Z20"/>
    <mergeCell ref="A21:D21"/>
    <mergeCell ref="T21:Z21"/>
    <mergeCell ref="A20:D20"/>
    <mergeCell ref="B16:V16"/>
    <mergeCell ref="B13:C13"/>
    <mergeCell ref="E13:G13"/>
    <mergeCell ref="B12:C12"/>
    <mergeCell ref="E12:G12"/>
    <mergeCell ref="A7:B7"/>
    <mergeCell ref="C7:E7"/>
    <mergeCell ref="A8:B8"/>
    <mergeCell ref="C8:E8"/>
    <mergeCell ref="B11:C11"/>
    <mergeCell ref="E11:G11"/>
    <mergeCell ref="A6:B6"/>
    <mergeCell ref="C6:E6"/>
    <mergeCell ref="A1:E1"/>
    <mergeCell ref="A4:B4"/>
    <mergeCell ref="C4:E4"/>
    <mergeCell ref="A5:B5"/>
    <mergeCell ref="C5:E5"/>
  </mergeCells>
  <pageMargins left="0.196850393700787" right="0.196850393700787" top="0.196850393700787" bottom="0.544877952755906" header="0.196850393700787" footer="0.196850393700787"/>
  <pageSetup paperSize="9" scale="94" orientation="landscape" horizontalDpi="300" verticalDpi="300" r:id="rId1"/>
  <headerFooter alignWithMargins="0">
    <oddFooter>&amp;L&amp;"Arial"&amp;8Page &amp;P of &amp;N 
&amp;"-,Regular"02-Apr-2019 09:34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showGridLines="0" zoomScaleNormal="100" workbookViewId="0">
      <pane ySplit="2" topLeftCell="A3" activePane="bottomLeft" state="frozen"/>
      <selection pane="bottomLeft" activeCell="E36" sqref="E36:Z36"/>
    </sheetView>
  </sheetViews>
  <sheetFormatPr defaultRowHeight="15"/>
  <cols>
    <col min="1" max="1" width="4" style="7" customWidth="1"/>
    <col min="2" max="2" width="4.85546875" style="7" customWidth="1"/>
    <col min="3" max="3" width="7.85546875" style="7" customWidth="1"/>
    <col min="4" max="4" width="22.28515625" style="7" customWidth="1"/>
    <col min="5" max="5" width="2.28515625" style="7" customWidth="1"/>
    <col min="6" max="6" width="0" style="7" hidden="1" customWidth="1"/>
    <col min="7" max="7" width="5.7109375" style="7" customWidth="1"/>
    <col min="8" max="8" width="6" style="7" customWidth="1"/>
    <col min="9" max="9" width="5.85546875" style="7" customWidth="1"/>
    <col min="10" max="10" width="6.42578125" style="7" customWidth="1"/>
    <col min="11" max="11" width="6.5703125" style="7" customWidth="1"/>
    <col min="12" max="12" width="7.5703125" style="7" customWidth="1"/>
    <col min="13" max="13" width="6.42578125" style="7" customWidth="1"/>
    <col min="14" max="14" width="6" style="7" customWidth="1"/>
    <col min="15" max="15" width="6.42578125" style="7" customWidth="1"/>
    <col min="16" max="16" width="6.140625" style="7" customWidth="1"/>
    <col min="17" max="17" width="5.28515625" style="7" customWidth="1"/>
    <col min="18" max="18" width="6" style="7" customWidth="1"/>
    <col min="19" max="19" width="4.85546875" style="7" customWidth="1"/>
    <col min="20" max="20" width="5.140625" style="7" customWidth="1"/>
    <col min="21" max="21" width="5.85546875" style="7" customWidth="1"/>
    <col min="22" max="22" width="0" style="7" hidden="1" customWidth="1"/>
    <col min="23" max="23" width="9.140625" style="7"/>
    <col min="24" max="24" width="4.7109375" style="7" customWidth="1"/>
    <col min="25" max="25" width="6.140625" style="7" customWidth="1"/>
    <col min="26" max="16384" width="9.140625" style="7"/>
  </cols>
  <sheetData>
    <row r="1" spans="1:26" ht="20.65" customHeight="1">
      <c r="A1" s="38" t="s">
        <v>0</v>
      </c>
      <c r="B1" s="39"/>
      <c r="C1" s="39"/>
      <c r="D1" s="39"/>
      <c r="E1" s="39"/>
    </row>
    <row r="2" spans="1:26" ht="0.6" customHeight="1"/>
    <row r="3" spans="1:26" ht="3.95" customHeight="1"/>
    <row r="4" spans="1:26" ht="17.100000000000001" customHeight="1">
      <c r="A4" s="34" t="s">
        <v>1</v>
      </c>
      <c r="B4" s="35"/>
      <c r="C4" s="36" t="s">
        <v>2</v>
      </c>
      <c r="D4" s="37"/>
      <c r="E4" s="35"/>
    </row>
    <row r="5" spans="1:26" ht="17.100000000000001" customHeight="1">
      <c r="A5" s="34" t="s">
        <v>3</v>
      </c>
      <c r="B5" s="35"/>
      <c r="C5" s="36" t="s">
        <v>4</v>
      </c>
      <c r="D5" s="37"/>
      <c r="E5" s="35"/>
    </row>
    <row r="6" spans="1:26" ht="17.100000000000001" customHeight="1">
      <c r="A6" s="34" t="s">
        <v>5</v>
      </c>
      <c r="B6" s="35"/>
      <c r="C6" s="36" t="s">
        <v>6</v>
      </c>
      <c r="D6" s="37"/>
      <c r="E6" s="35"/>
    </row>
    <row r="7" spans="1:26" ht="17.100000000000001" customHeight="1">
      <c r="A7" s="34" t="s">
        <v>7</v>
      </c>
      <c r="B7" s="35"/>
      <c r="C7" s="36" t="s">
        <v>8</v>
      </c>
      <c r="D7" s="37"/>
      <c r="E7" s="35"/>
    </row>
    <row r="8" spans="1:26" ht="16.899999999999999" customHeight="1">
      <c r="A8" s="34" t="s">
        <v>9</v>
      </c>
      <c r="B8" s="35"/>
      <c r="C8" s="36" t="s">
        <v>10</v>
      </c>
      <c r="D8" s="37"/>
      <c r="E8" s="35"/>
    </row>
    <row r="9" spans="1:26" ht="0" hidden="1" customHeight="1"/>
    <row r="10" spans="1:26" ht="5.85" customHeight="1"/>
    <row r="11" spans="1:26" s="30" customFormat="1" ht="87" customHeight="1">
      <c r="A11" s="9" t="s">
        <v>11</v>
      </c>
      <c r="B11" s="46" t="s">
        <v>12</v>
      </c>
      <c r="C11" s="47"/>
      <c r="D11" s="9" t="s">
        <v>13</v>
      </c>
      <c r="E11" s="46" t="s">
        <v>446</v>
      </c>
      <c r="F11" s="47"/>
      <c r="G11" s="47"/>
      <c r="H11" s="9" t="s">
        <v>447</v>
      </c>
      <c r="I11" s="9" t="s">
        <v>448</v>
      </c>
      <c r="J11" s="9" t="s">
        <v>449</v>
      </c>
      <c r="K11" s="9" t="s">
        <v>450</v>
      </c>
      <c r="L11" s="9" t="s">
        <v>451</v>
      </c>
      <c r="M11" s="9" t="s">
        <v>452</v>
      </c>
      <c r="N11" s="9" t="s">
        <v>453</v>
      </c>
      <c r="O11" s="9" t="s">
        <v>454</v>
      </c>
      <c r="P11" s="9" t="s">
        <v>455</v>
      </c>
      <c r="Q11" s="9" t="s">
        <v>456</v>
      </c>
      <c r="R11" s="9" t="s">
        <v>457</v>
      </c>
      <c r="S11" s="9" t="s">
        <v>26</v>
      </c>
      <c r="T11" s="9" t="s">
        <v>27</v>
      </c>
      <c r="U11" s="9" t="s">
        <v>28</v>
      </c>
      <c r="W11" s="31" t="s">
        <v>458</v>
      </c>
      <c r="X11" s="8" t="s">
        <v>459</v>
      </c>
      <c r="Y11" s="9" t="s">
        <v>460</v>
      </c>
      <c r="Z11" s="10" t="s">
        <v>461</v>
      </c>
    </row>
    <row r="12" spans="1:26" ht="25.5">
      <c r="A12" s="15">
        <v>1</v>
      </c>
      <c r="B12" s="40" t="s">
        <v>29</v>
      </c>
      <c r="C12" s="41"/>
      <c r="D12" s="16" t="s">
        <v>30</v>
      </c>
      <c r="E12" s="40" t="s">
        <v>31</v>
      </c>
      <c r="F12" s="41"/>
      <c r="G12" s="41"/>
      <c r="H12" s="15" t="s">
        <v>32</v>
      </c>
      <c r="I12" s="15" t="s">
        <v>33</v>
      </c>
      <c r="J12" s="15" t="s">
        <v>34</v>
      </c>
      <c r="K12" s="15" t="s">
        <v>34</v>
      </c>
      <c r="L12" s="15" t="s">
        <v>35</v>
      </c>
      <c r="M12" s="15" t="s">
        <v>34</v>
      </c>
      <c r="N12" s="15" t="s">
        <v>36</v>
      </c>
      <c r="O12" s="15" t="s">
        <v>37</v>
      </c>
      <c r="P12" s="15" t="s">
        <v>38</v>
      </c>
      <c r="Q12" s="15" t="s">
        <v>39</v>
      </c>
      <c r="R12" s="15" t="s">
        <v>40</v>
      </c>
      <c r="S12" s="17">
        <v>299</v>
      </c>
      <c r="T12" s="17">
        <v>425</v>
      </c>
      <c r="U12" s="17" t="s">
        <v>41</v>
      </c>
      <c r="W12" s="11">
        <v>70</v>
      </c>
      <c r="X12" s="11">
        <f>S12+W12</f>
        <v>369</v>
      </c>
      <c r="Y12" s="11">
        <f>T12+W12</f>
        <v>495</v>
      </c>
      <c r="Z12" s="13">
        <f>X12/Y12*100</f>
        <v>74.545454545454547</v>
      </c>
    </row>
    <row r="13" spans="1:26" ht="25.5">
      <c r="A13" s="15">
        <v>2</v>
      </c>
      <c r="B13" s="40" t="s">
        <v>42</v>
      </c>
      <c r="C13" s="41"/>
      <c r="D13" s="16" t="s">
        <v>43</v>
      </c>
      <c r="E13" s="40" t="s">
        <v>44</v>
      </c>
      <c r="F13" s="41"/>
      <c r="G13" s="41"/>
      <c r="H13" s="15" t="s">
        <v>45</v>
      </c>
      <c r="I13" s="15" t="s">
        <v>46</v>
      </c>
      <c r="J13" s="15" t="s">
        <v>36</v>
      </c>
      <c r="K13" s="15" t="s">
        <v>36</v>
      </c>
      <c r="L13" s="15" t="s">
        <v>47</v>
      </c>
      <c r="M13" s="15" t="s">
        <v>34</v>
      </c>
      <c r="N13" s="15" t="s">
        <v>46</v>
      </c>
      <c r="O13" s="15" t="s">
        <v>48</v>
      </c>
      <c r="P13" s="15" t="s">
        <v>46</v>
      </c>
      <c r="Q13" s="15" t="s">
        <v>49</v>
      </c>
      <c r="R13" s="15" t="s">
        <v>50</v>
      </c>
      <c r="S13" s="17">
        <v>343</v>
      </c>
      <c r="T13" s="17">
        <v>433</v>
      </c>
      <c r="U13" s="17" t="s">
        <v>51</v>
      </c>
      <c r="W13" s="11">
        <v>70</v>
      </c>
      <c r="X13" s="11">
        <f t="shared" ref="X13:X76" si="0">S13+W13</f>
        <v>413</v>
      </c>
      <c r="Y13" s="11">
        <f t="shared" ref="Y13:Y76" si="1">T13+W13</f>
        <v>503</v>
      </c>
      <c r="Z13" s="13">
        <f t="shared" ref="Z13:Z76" si="2">X13/Y13*100</f>
        <v>82.10735586481114</v>
      </c>
    </row>
    <row r="14" spans="1:26" ht="25.5">
      <c r="A14" s="15">
        <v>3</v>
      </c>
      <c r="B14" s="40" t="s">
        <v>52</v>
      </c>
      <c r="C14" s="41"/>
      <c r="D14" s="16" t="s">
        <v>53</v>
      </c>
      <c r="E14" s="40" t="s">
        <v>54</v>
      </c>
      <c r="F14" s="41"/>
      <c r="G14" s="41"/>
      <c r="H14" s="15" t="s">
        <v>55</v>
      </c>
      <c r="I14" s="15" t="s">
        <v>56</v>
      </c>
      <c r="J14" s="15" t="s">
        <v>56</v>
      </c>
      <c r="K14" s="15" t="s">
        <v>56</v>
      </c>
      <c r="L14" s="15" t="s">
        <v>57</v>
      </c>
      <c r="M14" s="15" t="s">
        <v>58</v>
      </c>
      <c r="N14" s="15" t="s">
        <v>56</v>
      </c>
      <c r="O14" s="15" t="s">
        <v>44</v>
      </c>
      <c r="P14" s="15" t="s">
        <v>56</v>
      </c>
      <c r="Q14" s="15" t="s">
        <v>54</v>
      </c>
      <c r="R14" s="15" t="s">
        <v>59</v>
      </c>
      <c r="S14" s="17">
        <v>408</v>
      </c>
      <c r="T14" s="17">
        <v>433</v>
      </c>
      <c r="U14" s="17" t="s">
        <v>60</v>
      </c>
      <c r="W14" s="11">
        <v>70</v>
      </c>
      <c r="X14" s="11">
        <f t="shared" si="0"/>
        <v>478</v>
      </c>
      <c r="Y14" s="11">
        <f t="shared" si="1"/>
        <v>503</v>
      </c>
      <c r="Z14" s="13">
        <f t="shared" si="2"/>
        <v>95.029821073558651</v>
      </c>
    </row>
    <row r="15" spans="1:26" ht="25.5">
      <c r="A15" s="15">
        <v>4</v>
      </c>
      <c r="B15" s="40" t="s">
        <v>61</v>
      </c>
      <c r="C15" s="41"/>
      <c r="D15" s="16" t="s">
        <v>62</v>
      </c>
      <c r="E15" s="40" t="s">
        <v>54</v>
      </c>
      <c r="F15" s="41"/>
      <c r="G15" s="41"/>
      <c r="H15" s="15" t="s">
        <v>55</v>
      </c>
      <c r="I15" s="15" t="s">
        <v>63</v>
      </c>
      <c r="J15" s="15" t="s">
        <v>36</v>
      </c>
      <c r="K15" s="15" t="s">
        <v>56</v>
      </c>
      <c r="L15" s="15" t="s">
        <v>64</v>
      </c>
      <c r="M15" s="15" t="s">
        <v>34</v>
      </c>
      <c r="N15" s="15" t="s">
        <v>63</v>
      </c>
      <c r="O15" s="15" t="s">
        <v>65</v>
      </c>
      <c r="P15" s="15" t="s">
        <v>36</v>
      </c>
      <c r="Q15" s="15" t="s">
        <v>44</v>
      </c>
      <c r="R15" s="15" t="s">
        <v>66</v>
      </c>
      <c r="S15" s="17">
        <v>365</v>
      </c>
      <c r="T15" s="17">
        <v>433</v>
      </c>
      <c r="U15" s="17" t="s">
        <v>67</v>
      </c>
      <c r="W15" s="11">
        <v>70</v>
      </c>
      <c r="X15" s="11">
        <f t="shared" si="0"/>
        <v>435</v>
      </c>
      <c r="Y15" s="11">
        <f t="shared" si="1"/>
        <v>503</v>
      </c>
      <c r="Z15" s="13">
        <f t="shared" si="2"/>
        <v>86.48111332007953</v>
      </c>
    </row>
    <row r="16" spans="1:26" ht="25.5">
      <c r="A16" s="15">
        <v>5</v>
      </c>
      <c r="B16" s="40" t="s">
        <v>68</v>
      </c>
      <c r="C16" s="41"/>
      <c r="D16" s="16" t="s">
        <v>69</v>
      </c>
      <c r="E16" s="40" t="s">
        <v>54</v>
      </c>
      <c r="F16" s="41"/>
      <c r="G16" s="41"/>
      <c r="H16" s="15" t="s">
        <v>70</v>
      </c>
      <c r="I16" s="15" t="s">
        <v>71</v>
      </c>
      <c r="J16" s="15" t="s">
        <v>71</v>
      </c>
      <c r="K16" s="15" t="s">
        <v>71</v>
      </c>
      <c r="L16" s="15" t="s">
        <v>57</v>
      </c>
      <c r="M16" s="15" t="s">
        <v>72</v>
      </c>
      <c r="N16" s="15" t="s">
        <v>63</v>
      </c>
      <c r="O16" s="15" t="s">
        <v>44</v>
      </c>
      <c r="P16" s="15" t="s">
        <v>36</v>
      </c>
      <c r="Q16" s="15" t="s">
        <v>73</v>
      </c>
      <c r="R16" s="15" t="s">
        <v>66</v>
      </c>
      <c r="S16" s="17">
        <v>389</v>
      </c>
      <c r="T16" s="17">
        <v>433</v>
      </c>
      <c r="U16" s="17" t="s">
        <v>74</v>
      </c>
      <c r="W16" s="11">
        <v>70</v>
      </c>
      <c r="X16" s="11">
        <f t="shared" si="0"/>
        <v>459</v>
      </c>
      <c r="Y16" s="11">
        <f t="shared" si="1"/>
        <v>503</v>
      </c>
      <c r="Z16" s="13">
        <f t="shared" si="2"/>
        <v>91.252485089463221</v>
      </c>
    </row>
    <row r="17" spans="1:26" ht="25.5">
      <c r="A17" s="15">
        <v>6</v>
      </c>
      <c r="B17" s="40" t="s">
        <v>75</v>
      </c>
      <c r="C17" s="41"/>
      <c r="D17" s="16" t="s">
        <v>76</v>
      </c>
      <c r="E17" s="40" t="s">
        <v>65</v>
      </c>
      <c r="F17" s="41"/>
      <c r="G17" s="41"/>
      <c r="H17" s="15" t="s">
        <v>77</v>
      </c>
      <c r="I17" s="15" t="s">
        <v>38</v>
      </c>
      <c r="J17" s="15" t="s">
        <v>46</v>
      </c>
      <c r="K17" s="15" t="s">
        <v>46</v>
      </c>
      <c r="L17" s="15" t="s">
        <v>78</v>
      </c>
      <c r="M17" s="15" t="s">
        <v>34</v>
      </c>
      <c r="N17" s="15" t="s">
        <v>36</v>
      </c>
      <c r="O17" s="15" t="s">
        <v>79</v>
      </c>
      <c r="P17" s="15" t="s">
        <v>36</v>
      </c>
      <c r="Q17" s="15" t="s">
        <v>80</v>
      </c>
      <c r="R17" s="15" t="s">
        <v>81</v>
      </c>
      <c r="S17" s="17">
        <v>315</v>
      </c>
      <c r="T17" s="17">
        <v>433</v>
      </c>
      <c r="U17" s="17" t="s">
        <v>82</v>
      </c>
      <c r="W17" s="11">
        <v>70</v>
      </c>
      <c r="X17" s="11">
        <f t="shared" si="0"/>
        <v>385</v>
      </c>
      <c r="Y17" s="11">
        <f t="shared" si="1"/>
        <v>503</v>
      </c>
      <c r="Z17" s="13">
        <f t="shared" si="2"/>
        <v>76.540755467196817</v>
      </c>
    </row>
    <row r="18" spans="1:26" ht="25.5">
      <c r="A18" s="15">
        <v>7</v>
      </c>
      <c r="B18" s="40" t="s">
        <v>83</v>
      </c>
      <c r="C18" s="41"/>
      <c r="D18" s="16" t="s">
        <v>84</v>
      </c>
      <c r="E18" s="40" t="s">
        <v>65</v>
      </c>
      <c r="F18" s="41"/>
      <c r="G18" s="41"/>
      <c r="H18" s="15" t="s">
        <v>32</v>
      </c>
      <c r="I18" s="15" t="s">
        <v>33</v>
      </c>
      <c r="J18" s="15" t="s">
        <v>36</v>
      </c>
      <c r="K18" s="15" t="s">
        <v>33</v>
      </c>
      <c r="L18" s="15" t="s">
        <v>85</v>
      </c>
      <c r="M18" s="15" t="s">
        <v>86</v>
      </c>
      <c r="N18" s="15" t="s">
        <v>38</v>
      </c>
      <c r="O18" s="15" t="s">
        <v>80</v>
      </c>
      <c r="P18" s="15" t="s">
        <v>46</v>
      </c>
      <c r="Q18" s="15" t="s">
        <v>80</v>
      </c>
      <c r="R18" s="15" t="s">
        <v>87</v>
      </c>
      <c r="S18" s="17">
        <v>309</v>
      </c>
      <c r="T18" s="17">
        <v>433</v>
      </c>
      <c r="U18" s="17" t="s">
        <v>88</v>
      </c>
      <c r="W18" s="11">
        <v>70</v>
      </c>
      <c r="X18" s="11">
        <f t="shared" si="0"/>
        <v>379</v>
      </c>
      <c r="Y18" s="11">
        <f t="shared" si="1"/>
        <v>503</v>
      </c>
      <c r="Z18" s="13">
        <f t="shared" si="2"/>
        <v>75.347912524850898</v>
      </c>
    </row>
    <row r="19" spans="1:26" ht="25.5">
      <c r="A19" s="15">
        <v>8</v>
      </c>
      <c r="B19" s="40" t="s">
        <v>89</v>
      </c>
      <c r="C19" s="41"/>
      <c r="D19" s="16" t="s">
        <v>90</v>
      </c>
      <c r="E19" s="40" t="s">
        <v>44</v>
      </c>
      <c r="F19" s="41"/>
      <c r="G19" s="41"/>
      <c r="H19" s="15" t="s">
        <v>91</v>
      </c>
      <c r="I19" s="15" t="s">
        <v>36</v>
      </c>
      <c r="J19" s="15" t="s">
        <v>56</v>
      </c>
      <c r="K19" s="15" t="s">
        <v>71</v>
      </c>
      <c r="L19" s="15" t="s">
        <v>92</v>
      </c>
      <c r="M19" s="15" t="s">
        <v>34</v>
      </c>
      <c r="N19" s="15" t="s">
        <v>33</v>
      </c>
      <c r="O19" s="15" t="s">
        <v>73</v>
      </c>
      <c r="P19" s="15" t="s">
        <v>36</v>
      </c>
      <c r="Q19" s="15" t="s">
        <v>48</v>
      </c>
      <c r="R19" s="15" t="s">
        <v>81</v>
      </c>
      <c r="S19" s="17">
        <v>351</v>
      </c>
      <c r="T19" s="17">
        <v>433</v>
      </c>
      <c r="U19" s="17" t="s">
        <v>93</v>
      </c>
      <c r="W19" s="11">
        <v>70</v>
      </c>
      <c r="X19" s="11">
        <f t="shared" si="0"/>
        <v>421</v>
      </c>
      <c r="Y19" s="11">
        <f t="shared" si="1"/>
        <v>503</v>
      </c>
      <c r="Z19" s="13">
        <f t="shared" si="2"/>
        <v>83.697813121272375</v>
      </c>
    </row>
    <row r="20" spans="1:26" ht="25.5">
      <c r="A20" s="15">
        <v>9</v>
      </c>
      <c r="B20" s="40" t="s">
        <v>94</v>
      </c>
      <c r="C20" s="41"/>
      <c r="D20" s="16" t="s">
        <v>95</v>
      </c>
      <c r="E20" s="40" t="s">
        <v>48</v>
      </c>
      <c r="F20" s="41"/>
      <c r="G20" s="41"/>
      <c r="H20" s="15" t="s">
        <v>91</v>
      </c>
      <c r="I20" s="15" t="s">
        <v>46</v>
      </c>
      <c r="J20" s="15" t="s">
        <v>46</v>
      </c>
      <c r="K20" s="15" t="s">
        <v>36</v>
      </c>
      <c r="L20" s="15" t="s">
        <v>92</v>
      </c>
      <c r="M20" s="15" t="s">
        <v>58</v>
      </c>
      <c r="N20" s="15" t="s">
        <v>56</v>
      </c>
      <c r="O20" s="15" t="s">
        <v>79</v>
      </c>
      <c r="P20" s="15" t="s">
        <v>56</v>
      </c>
      <c r="Q20" s="15" t="s">
        <v>48</v>
      </c>
      <c r="R20" s="15" t="s">
        <v>66</v>
      </c>
      <c r="S20" s="17">
        <v>353</v>
      </c>
      <c r="T20" s="17">
        <v>433</v>
      </c>
      <c r="U20" s="17" t="s">
        <v>96</v>
      </c>
      <c r="W20" s="11">
        <v>70</v>
      </c>
      <c r="X20" s="11">
        <f t="shared" si="0"/>
        <v>423</v>
      </c>
      <c r="Y20" s="11">
        <f t="shared" si="1"/>
        <v>503</v>
      </c>
      <c r="Z20" s="13">
        <f t="shared" si="2"/>
        <v>84.095427435387677</v>
      </c>
    </row>
    <row r="21" spans="1:26" ht="25.5">
      <c r="A21" s="15">
        <v>10</v>
      </c>
      <c r="B21" s="40" t="s">
        <v>97</v>
      </c>
      <c r="C21" s="41"/>
      <c r="D21" s="16" t="s">
        <v>98</v>
      </c>
      <c r="E21" s="40" t="s">
        <v>54</v>
      </c>
      <c r="F21" s="41"/>
      <c r="G21" s="41"/>
      <c r="H21" s="15" t="s">
        <v>91</v>
      </c>
      <c r="I21" s="15" t="s">
        <v>56</v>
      </c>
      <c r="J21" s="15" t="s">
        <v>36</v>
      </c>
      <c r="K21" s="15" t="s">
        <v>56</v>
      </c>
      <c r="L21" s="15" t="s">
        <v>99</v>
      </c>
      <c r="M21" s="15" t="s">
        <v>58</v>
      </c>
      <c r="N21" s="15" t="s">
        <v>56</v>
      </c>
      <c r="O21" s="15" t="s">
        <v>44</v>
      </c>
      <c r="P21" s="15" t="s">
        <v>36</v>
      </c>
      <c r="Q21" s="15" t="s">
        <v>54</v>
      </c>
      <c r="R21" s="15" t="s">
        <v>59</v>
      </c>
      <c r="S21" s="17">
        <v>390</v>
      </c>
      <c r="T21" s="17">
        <v>433</v>
      </c>
      <c r="U21" s="17" t="s">
        <v>100</v>
      </c>
      <c r="W21" s="11">
        <v>70</v>
      </c>
      <c r="X21" s="11">
        <f t="shared" si="0"/>
        <v>460</v>
      </c>
      <c r="Y21" s="11">
        <f t="shared" si="1"/>
        <v>503</v>
      </c>
      <c r="Z21" s="13">
        <f t="shared" si="2"/>
        <v>91.451292246520879</v>
      </c>
    </row>
    <row r="22" spans="1:26" ht="25.5">
      <c r="A22" s="15">
        <v>11</v>
      </c>
      <c r="B22" s="40" t="s">
        <v>101</v>
      </c>
      <c r="C22" s="41"/>
      <c r="D22" s="16" t="s">
        <v>102</v>
      </c>
      <c r="E22" s="40" t="s">
        <v>54</v>
      </c>
      <c r="F22" s="41"/>
      <c r="G22" s="41"/>
      <c r="H22" s="15" t="s">
        <v>45</v>
      </c>
      <c r="I22" s="15" t="s">
        <v>56</v>
      </c>
      <c r="J22" s="15" t="s">
        <v>71</v>
      </c>
      <c r="K22" s="15" t="s">
        <v>56</v>
      </c>
      <c r="L22" s="15" t="s">
        <v>103</v>
      </c>
      <c r="M22" s="15" t="s">
        <v>104</v>
      </c>
      <c r="N22" s="15" t="s">
        <v>56</v>
      </c>
      <c r="O22" s="15" t="s">
        <v>44</v>
      </c>
      <c r="P22" s="15" t="s">
        <v>56</v>
      </c>
      <c r="Q22" s="15" t="s">
        <v>54</v>
      </c>
      <c r="R22" s="15" t="s">
        <v>105</v>
      </c>
      <c r="S22" s="17">
        <v>415</v>
      </c>
      <c r="T22" s="17">
        <v>433</v>
      </c>
      <c r="U22" s="17" t="s">
        <v>106</v>
      </c>
      <c r="W22" s="11">
        <v>70</v>
      </c>
      <c r="X22" s="11">
        <f t="shared" si="0"/>
        <v>485</v>
      </c>
      <c r="Y22" s="11">
        <f t="shared" si="1"/>
        <v>503</v>
      </c>
      <c r="Z22" s="13">
        <f t="shared" si="2"/>
        <v>96.421471172962228</v>
      </c>
    </row>
    <row r="23" spans="1:26" ht="25.5">
      <c r="A23" s="15">
        <v>12</v>
      </c>
      <c r="B23" s="40" t="s">
        <v>107</v>
      </c>
      <c r="C23" s="41"/>
      <c r="D23" s="16" t="s">
        <v>108</v>
      </c>
      <c r="E23" s="40" t="s">
        <v>54</v>
      </c>
      <c r="F23" s="41"/>
      <c r="G23" s="41"/>
      <c r="H23" s="15" t="s">
        <v>45</v>
      </c>
      <c r="I23" s="15" t="s">
        <v>71</v>
      </c>
      <c r="J23" s="15" t="s">
        <v>71</v>
      </c>
      <c r="K23" s="15" t="s">
        <v>71</v>
      </c>
      <c r="L23" s="15" t="s">
        <v>57</v>
      </c>
      <c r="M23" s="15" t="s">
        <v>58</v>
      </c>
      <c r="N23" s="15" t="s">
        <v>56</v>
      </c>
      <c r="O23" s="15" t="s">
        <v>54</v>
      </c>
      <c r="P23" s="15" t="s">
        <v>109</v>
      </c>
      <c r="Q23" s="15" t="s">
        <v>54</v>
      </c>
      <c r="R23" s="15" t="s">
        <v>105</v>
      </c>
      <c r="S23" s="17">
        <v>418</v>
      </c>
      <c r="T23" s="17">
        <v>433</v>
      </c>
      <c r="U23" s="17" t="s">
        <v>110</v>
      </c>
      <c r="W23" s="11">
        <v>70</v>
      </c>
      <c r="X23" s="11">
        <f t="shared" si="0"/>
        <v>488</v>
      </c>
      <c r="Y23" s="11">
        <f t="shared" si="1"/>
        <v>503</v>
      </c>
      <c r="Z23" s="13">
        <f t="shared" si="2"/>
        <v>97.017892644135188</v>
      </c>
    </row>
    <row r="24" spans="1:26" ht="25.5">
      <c r="A24" s="15">
        <v>13</v>
      </c>
      <c r="B24" s="40" t="s">
        <v>111</v>
      </c>
      <c r="C24" s="41"/>
      <c r="D24" s="16" t="s">
        <v>112</v>
      </c>
      <c r="E24" s="40" t="s">
        <v>54</v>
      </c>
      <c r="F24" s="41"/>
      <c r="G24" s="41"/>
      <c r="H24" s="15" t="s">
        <v>55</v>
      </c>
      <c r="I24" s="15" t="s">
        <v>56</v>
      </c>
      <c r="J24" s="15" t="s">
        <v>71</v>
      </c>
      <c r="K24" s="15" t="s">
        <v>71</v>
      </c>
      <c r="L24" s="15" t="s">
        <v>113</v>
      </c>
      <c r="M24" s="15" t="s">
        <v>104</v>
      </c>
      <c r="N24" s="15" t="s">
        <v>36</v>
      </c>
      <c r="O24" s="15" t="s">
        <v>44</v>
      </c>
      <c r="P24" s="15" t="s">
        <v>71</v>
      </c>
      <c r="Q24" s="15" t="s">
        <v>54</v>
      </c>
      <c r="R24" s="15" t="s">
        <v>59</v>
      </c>
      <c r="S24" s="17">
        <v>406</v>
      </c>
      <c r="T24" s="17">
        <v>433</v>
      </c>
      <c r="U24" s="17" t="s">
        <v>114</v>
      </c>
      <c r="W24" s="11">
        <v>70</v>
      </c>
      <c r="X24" s="11">
        <f t="shared" si="0"/>
        <v>476</v>
      </c>
      <c r="Y24" s="11">
        <f t="shared" si="1"/>
        <v>503</v>
      </c>
      <c r="Z24" s="13">
        <f t="shared" si="2"/>
        <v>94.632206759443335</v>
      </c>
    </row>
    <row r="25" spans="1:26" ht="25.5">
      <c r="A25" s="15">
        <v>14</v>
      </c>
      <c r="B25" s="40" t="s">
        <v>115</v>
      </c>
      <c r="C25" s="41"/>
      <c r="D25" s="16" t="s">
        <v>116</v>
      </c>
      <c r="E25" s="40" t="s">
        <v>54</v>
      </c>
      <c r="F25" s="41"/>
      <c r="G25" s="41"/>
      <c r="H25" s="15" t="s">
        <v>45</v>
      </c>
      <c r="I25" s="15" t="s">
        <v>71</v>
      </c>
      <c r="J25" s="15" t="s">
        <v>71</v>
      </c>
      <c r="K25" s="15" t="s">
        <v>71</v>
      </c>
      <c r="L25" s="15" t="s">
        <v>117</v>
      </c>
      <c r="M25" s="15" t="s">
        <v>58</v>
      </c>
      <c r="N25" s="15" t="s">
        <v>56</v>
      </c>
      <c r="O25" s="15" t="s">
        <v>54</v>
      </c>
      <c r="P25" s="15" t="s">
        <v>71</v>
      </c>
      <c r="Q25" s="15" t="s">
        <v>54</v>
      </c>
      <c r="R25" s="15" t="s">
        <v>59</v>
      </c>
      <c r="S25" s="17">
        <v>428</v>
      </c>
      <c r="T25" s="17">
        <v>433</v>
      </c>
      <c r="U25" s="17" t="s">
        <v>118</v>
      </c>
      <c r="W25" s="11">
        <v>70</v>
      </c>
      <c r="X25" s="11">
        <f t="shared" si="0"/>
        <v>498</v>
      </c>
      <c r="Y25" s="11">
        <f t="shared" si="1"/>
        <v>503</v>
      </c>
      <c r="Z25" s="13">
        <f t="shared" si="2"/>
        <v>99.005964214711724</v>
      </c>
    </row>
    <row r="26" spans="1:26" ht="25.5">
      <c r="A26" s="15">
        <v>15</v>
      </c>
      <c r="B26" s="40" t="s">
        <v>119</v>
      </c>
      <c r="C26" s="41"/>
      <c r="D26" s="16" t="s">
        <v>120</v>
      </c>
      <c r="E26" s="40" t="s">
        <v>54</v>
      </c>
      <c r="F26" s="41"/>
      <c r="G26" s="41"/>
      <c r="H26" s="15" t="s">
        <v>55</v>
      </c>
      <c r="I26" s="15" t="s">
        <v>36</v>
      </c>
      <c r="J26" s="15" t="s">
        <v>36</v>
      </c>
      <c r="K26" s="15" t="s">
        <v>56</v>
      </c>
      <c r="L26" s="15" t="s">
        <v>113</v>
      </c>
      <c r="M26" s="15" t="s">
        <v>72</v>
      </c>
      <c r="N26" s="15" t="s">
        <v>63</v>
      </c>
      <c r="O26" s="15" t="s">
        <v>54</v>
      </c>
      <c r="P26" s="15" t="s">
        <v>46</v>
      </c>
      <c r="Q26" s="15" t="s">
        <v>44</v>
      </c>
      <c r="R26" s="15" t="s">
        <v>66</v>
      </c>
      <c r="S26" s="17">
        <v>385</v>
      </c>
      <c r="T26" s="17">
        <v>433</v>
      </c>
      <c r="U26" s="17" t="s">
        <v>121</v>
      </c>
      <c r="W26" s="11">
        <v>70</v>
      </c>
      <c r="X26" s="11">
        <f t="shared" si="0"/>
        <v>455</v>
      </c>
      <c r="Y26" s="11">
        <f t="shared" si="1"/>
        <v>503</v>
      </c>
      <c r="Z26" s="13">
        <f t="shared" si="2"/>
        <v>90.457256461232603</v>
      </c>
    </row>
    <row r="27" spans="1:26" ht="25.5">
      <c r="A27" s="15">
        <v>16</v>
      </c>
      <c r="B27" s="40" t="s">
        <v>122</v>
      </c>
      <c r="C27" s="41"/>
      <c r="D27" s="16" t="s">
        <v>123</v>
      </c>
      <c r="E27" s="40" t="s">
        <v>48</v>
      </c>
      <c r="F27" s="41"/>
      <c r="G27" s="41"/>
      <c r="H27" s="15" t="s">
        <v>55</v>
      </c>
      <c r="I27" s="15" t="s">
        <v>46</v>
      </c>
      <c r="J27" s="15" t="s">
        <v>46</v>
      </c>
      <c r="K27" s="15" t="s">
        <v>56</v>
      </c>
      <c r="L27" s="15" t="s">
        <v>85</v>
      </c>
      <c r="M27" s="15" t="s">
        <v>34</v>
      </c>
      <c r="N27" s="15" t="s">
        <v>63</v>
      </c>
      <c r="O27" s="15" t="s">
        <v>48</v>
      </c>
      <c r="P27" s="15" t="s">
        <v>36</v>
      </c>
      <c r="Q27" s="15" t="s">
        <v>124</v>
      </c>
      <c r="R27" s="15" t="s">
        <v>81</v>
      </c>
      <c r="S27" s="17">
        <v>348</v>
      </c>
      <c r="T27" s="17">
        <v>433</v>
      </c>
      <c r="U27" s="17" t="s">
        <v>125</v>
      </c>
      <c r="W27" s="11">
        <v>70</v>
      </c>
      <c r="X27" s="11">
        <f t="shared" si="0"/>
        <v>418</v>
      </c>
      <c r="Y27" s="11">
        <f t="shared" si="1"/>
        <v>503</v>
      </c>
      <c r="Z27" s="13">
        <f t="shared" si="2"/>
        <v>83.101391650099401</v>
      </c>
    </row>
    <row r="28" spans="1:26" ht="25.5">
      <c r="A28" s="15">
        <v>17</v>
      </c>
      <c r="B28" s="40" t="s">
        <v>126</v>
      </c>
      <c r="C28" s="41"/>
      <c r="D28" s="16" t="s">
        <v>127</v>
      </c>
      <c r="E28" s="40" t="s">
        <v>44</v>
      </c>
      <c r="F28" s="41"/>
      <c r="G28" s="41"/>
      <c r="H28" s="15" t="s">
        <v>91</v>
      </c>
      <c r="I28" s="15" t="s">
        <v>56</v>
      </c>
      <c r="J28" s="15" t="s">
        <v>46</v>
      </c>
      <c r="K28" s="15" t="s">
        <v>71</v>
      </c>
      <c r="L28" s="15" t="s">
        <v>128</v>
      </c>
      <c r="M28" s="15" t="s">
        <v>129</v>
      </c>
      <c r="N28" s="15" t="s">
        <v>38</v>
      </c>
      <c r="O28" s="15" t="s">
        <v>48</v>
      </c>
      <c r="P28" s="15" t="s">
        <v>46</v>
      </c>
      <c r="Q28" s="15" t="s">
        <v>65</v>
      </c>
      <c r="R28" s="15" t="s">
        <v>130</v>
      </c>
      <c r="S28" s="17">
        <v>364</v>
      </c>
      <c r="T28" s="17">
        <v>433</v>
      </c>
      <c r="U28" s="17" t="s">
        <v>131</v>
      </c>
      <c r="W28" s="11">
        <v>70</v>
      </c>
      <c r="X28" s="11">
        <f t="shared" si="0"/>
        <v>434</v>
      </c>
      <c r="Y28" s="11">
        <f t="shared" si="1"/>
        <v>503</v>
      </c>
      <c r="Z28" s="13">
        <f t="shared" si="2"/>
        <v>86.282306163021872</v>
      </c>
    </row>
    <row r="29" spans="1:26" ht="25.5">
      <c r="A29" s="15">
        <v>18</v>
      </c>
      <c r="B29" s="40" t="s">
        <v>132</v>
      </c>
      <c r="C29" s="41"/>
      <c r="D29" s="16" t="s">
        <v>133</v>
      </c>
      <c r="E29" s="40" t="s">
        <v>54</v>
      </c>
      <c r="F29" s="41"/>
      <c r="G29" s="41"/>
      <c r="H29" s="15" t="s">
        <v>37</v>
      </c>
      <c r="I29" s="15" t="s">
        <v>134</v>
      </c>
      <c r="J29" s="15" t="s">
        <v>46</v>
      </c>
      <c r="K29" s="15" t="s">
        <v>63</v>
      </c>
      <c r="L29" s="15" t="s">
        <v>135</v>
      </c>
      <c r="M29" s="15" t="s">
        <v>136</v>
      </c>
      <c r="N29" s="15" t="s">
        <v>137</v>
      </c>
      <c r="O29" s="15" t="s">
        <v>138</v>
      </c>
      <c r="P29" s="15" t="s">
        <v>38</v>
      </c>
      <c r="Q29" s="15" t="s">
        <v>139</v>
      </c>
      <c r="R29" s="15" t="s">
        <v>81</v>
      </c>
      <c r="S29" s="17">
        <v>280</v>
      </c>
      <c r="T29" s="17">
        <v>433</v>
      </c>
      <c r="U29" s="17" t="s">
        <v>140</v>
      </c>
      <c r="W29" s="11">
        <v>70</v>
      </c>
      <c r="X29" s="11">
        <f t="shared" si="0"/>
        <v>350</v>
      </c>
      <c r="Y29" s="11">
        <f t="shared" si="1"/>
        <v>503</v>
      </c>
      <c r="Z29" s="12">
        <f t="shared" si="2"/>
        <v>69.582504970178931</v>
      </c>
    </row>
    <row r="30" spans="1:26" ht="25.5">
      <c r="A30" s="15">
        <v>19</v>
      </c>
      <c r="B30" s="40" t="s">
        <v>141</v>
      </c>
      <c r="C30" s="41"/>
      <c r="D30" s="16" t="s">
        <v>142</v>
      </c>
      <c r="E30" s="40" t="s">
        <v>54</v>
      </c>
      <c r="F30" s="41"/>
      <c r="G30" s="41"/>
      <c r="H30" s="15" t="s">
        <v>45</v>
      </c>
      <c r="I30" s="15" t="s">
        <v>71</v>
      </c>
      <c r="J30" s="15" t="s">
        <v>71</v>
      </c>
      <c r="K30" s="15" t="s">
        <v>71</v>
      </c>
      <c r="L30" s="15" t="s">
        <v>117</v>
      </c>
      <c r="M30" s="15" t="s">
        <v>143</v>
      </c>
      <c r="N30" s="15" t="s">
        <v>71</v>
      </c>
      <c r="O30" s="15" t="s">
        <v>54</v>
      </c>
      <c r="P30" s="15" t="s">
        <v>71</v>
      </c>
      <c r="Q30" s="15" t="s">
        <v>54</v>
      </c>
      <c r="R30" s="15" t="s">
        <v>105</v>
      </c>
      <c r="S30" s="17">
        <v>433</v>
      </c>
      <c r="T30" s="17">
        <v>433</v>
      </c>
      <c r="U30" s="17" t="s">
        <v>144</v>
      </c>
      <c r="W30" s="11">
        <v>70</v>
      </c>
      <c r="X30" s="11">
        <f t="shared" si="0"/>
        <v>503</v>
      </c>
      <c r="Y30" s="11">
        <f t="shared" si="1"/>
        <v>503</v>
      </c>
      <c r="Z30" s="13">
        <f t="shared" si="2"/>
        <v>100</v>
      </c>
    </row>
    <row r="31" spans="1:26" ht="25.5">
      <c r="A31" s="15">
        <v>20</v>
      </c>
      <c r="B31" s="40" t="s">
        <v>145</v>
      </c>
      <c r="C31" s="41"/>
      <c r="D31" s="16" t="s">
        <v>146</v>
      </c>
      <c r="E31" s="40" t="s">
        <v>65</v>
      </c>
      <c r="F31" s="41"/>
      <c r="G31" s="41"/>
      <c r="H31" s="15" t="s">
        <v>91</v>
      </c>
      <c r="I31" s="15" t="s">
        <v>46</v>
      </c>
      <c r="J31" s="15" t="s">
        <v>36</v>
      </c>
      <c r="K31" s="15" t="s">
        <v>56</v>
      </c>
      <c r="L31" s="15" t="s">
        <v>113</v>
      </c>
      <c r="M31" s="15" t="s">
        <v>58</v>
      </c>
      <c r="N31" s="15" t="s">
        <v>56</v>
      </c>
      <c r="O31" s="15" t="s">
        <v>65</v>
      </c>
      <c r="P31" s="15" t="s">
        <v>56</v>
      </c>
      <c r="Q31" s="15" t="s">
        <v>44</v>
      </c>
      <c r="R31" s="15" t="s">
        <v>59</v>
      </c>
      <c r="S31" s="17">
        <v>388</v>
      </c>
      <c r="T31" s="17">
        <v>433</v>
      </c>
      <c r="U31" s="17" t="s">
        <v>147</v>
      </c>
      <c r="W31" s="11">
        <v>70</v>
      </c>
      <c r="X31" s="11">
        <f t="shared" si="0"/>
        <v>458</v>
      </c>
      <c r="Y31" s="11">
        <f t="shared" si="1"/>
        <v>503</v>
      </c>
      <c r="Z31" s="13">
        <f t="shared" si="2"/>
        <v>91.053677932405563</v>
      </c>
    </row>
    <row r="32" spans="1:26" ht="25.5">
      <c r="A32" s="15">
        <v>21</v>
      </c>
      <c r="B32" s="40" t="s">
        <v>148</v>
      </c>
      <c r="C32" s="41"/>
      <c r="D32" s="16" t="s">
        <v>149</v>
      </c>
      <c r="E32" s="40" t="s">
        <v>48</v>
      </c>
      <c r="F32" s="41"/>
      <c r="G32" s="41"/>
      <c r="H32" s="15" t="s">
        <v>45</v>
      </c>
      <c r="I32" s="15" t="s">
        <v>63</v>
      </c>
      <c r="J32" s="15" t="s">
        <v>63</v>
      </c>
      <c r="K32" s="15" t="s">
        <v>63</v>
      </c>
      <c r="L32" s="15" t="s">
        <v>150</v>
      </c>
      <c r="M32" s="15" t="s">
        <v>129</v>
      </c>
      <c r="N32" s="15" t="s">
        <v>63</v>
      </c>
      <c r="O32" s="15" t="s">
        <v>73</v>
      </c>
      <c r="P32" s="15" t="s">
        <v>46</v>
      </c>
      <c r="Q32" s="15" t="s">
        <v>65</v>
      </c>
      <c r="R32" s="15" t="s">
        <v>151</v>
      </c>
      <c r="S32" s="17">
        <v>317</v>
      </c>
      <c r="T32" s="17">
        <v>433</v>
      </c>
      <c r="U32" s="17" t="s">
        <v>152</v>
      </c>
      <c r="W32" s="11">
        <v>70</v>
      </c>
      <c r="X32" s="11">
        <f t="shared" si="0"/>
        <v>387</v>
      </c>
      <c r="Y32" s="11">
        <f t="shared" si="1"/>
        <v>503</v>
      </c>
      <c r="Z32" s="13">
        <f t="shared" si="2"/>
        <v>76.938369781312133</v>
      </c>
    </row>
    <row r="33" spans="1:26" ht="25.5">
      <c r="A33" s="15">
        <v>22</v>
      </c>
      <c r="B33" s="40" t="s">
        <v>153</v>
      </c>
      <c r="C33" s="41"/>
      <c r="D33" s="16" t="s">
        <v>154</v>
      </c>
      <c r="E33" s="40" t="s">
        <v>54</v>
      </c>
      <c r="F33" s="41"/>
      <c r="G33" s="41"/>
      <c r="H33" s="15" t="s">
        <v>45</v>
      </c>
      <c r="I33" s="15" t="s">
        <v>56</v>
      </c>
      <c r="J33" s="15" t="s">
        <v>71</v>
      </c>
      <c r="K33" s="15" t="s">
        <v>71</v>
      </c>
      <c r="L33" s="15" t="s">
        <v>117</v>
      </c>
      <c r="M33" s="15" t="s">
        <v>104</v>
      </c>
      <c r="N33" s="15" t="s">
        <v>36</v>
      </c>
      <c r="O33" s="15" t="s">
        <v>44</v>
      </c>
      <c r="P33" s="15" t="s">
        <v>71</v>
      </c>
      <c r="Q33" s="15" t="s">
        <v>65</v>
      </c>
      <c r="R33" s="15" t="s">
        <v>105</v>
      </c>
      <c r="S33" s="17">
        <v>417</v>
      </c>
      <c r="T33" s="17">
        <v>433</v>
      </c>
      <c r="U33" s="17" t="s">
        <v>155</v>
      </c>
      <c r="W33" s="11">
        <v>70</v>
      </c>
      <c r="X33" s="11">
        <f t="shared" si="0"/>
        <v>487</v>
      </c>
      <c r="Y33" s="11">
        <f t="shared" si="1"/>
        <v>503</v>
      </c>
      <c r="Z33" s="13">
        <f t="shared" si="2"/>
        <v>96.819085487077544</v>
      </c>
    </row>
    <row r="34" spans="1:26" ht="25.5">
      <c r="A34" s="15">
        <v>23</v>
      </c>
      <c r="B34" s="40" t="s">
        <v>156</v>
      </c>
      <c r="C34" s="41"/>
      <c r="D34" s="16" t="s">
        <v>157</v>
      </c>
      <c r="E34" s="40" t="s">
        <v>44</v>
      </c>
      <c r="F34" s="41"/>
      <c r="G34" s="41"/>
      <c r="H34" s="15" t="s">
        <v>55</v>
      </c>
      <c r="I34" s="15" t="s">
        <v>36</v>
      </c>
      <c r="J34" s="15" t="s">
        <v>56</v>
      </c>
      <c r="K34" s="15" t="s">
        <v>56</v>
      </c>
      <c r="L34" s="15" t="s">
        <v>99</v>
      </c>
      <c r="M34" s="15" t="s">
        <v>104</v>
      </c>
      <c r="N34" s="15" t="s">
        <v>36</v>
      </c>
      <c r="O34" s="15" t="s">
        <v>65</v>
      </c>
      <c r="P34" s="15" t="s">
        <v>46</v>
      </c>
      <c r="Q34" s="15" t="s">
        <v>54</v>
      </c>
      <c r="R34" s="15" t="s">
        <v>151</v>
      </c>
      <c r="S34" s="17">
        <v>377</v>
      </c>
      <c r="T34" s="17">
        <v>433</v>
      </c>
      <c r="U34" s="17" t="s">
        <v>158</v>
      </c>
      <c r="W34" s="11">
        <v>70</v>
      </c>
      <c r="X34" s="11">
        <f t="shared" si="0"/>
        <v>447</v>
      </c>
      <c r="Y34" s="11">
        <f t="shared" si="1"/>
        <v>503</v>
      </c>
      <c r="Z34" s="13">
        <f t="shared" si="2"/>
        <v>88.866799204771368</v>
      </c>
    </row>
    <row r="35" spans="1:26" ht="25.5">
      <c r="A35" s="15">
        <v>24</v>
      </c>
      <c r="B35" s="40" t="s">
        <v>159</v>
      </c>
      <c r="C35" s="41"/>
      <c r="D35" s="16" t="s">
        <v>160</v>
      </c>
      <c r="E35" s="40" t="s">
        <v>44</v>
      </c>
      <c r="F35" s="41"/>
      <c r="G35" s="41"/>
      <c r="H35" s="15" t="s">
        <v>55</v>
      </c>
      <c r="I35" s="15" t="s">
        <v>36</v>
      </c>
      <c r="J35" s="15" t="s">
        <v>71</v>
      </c>
      <c r="K35" s="15" t="s">
        <v>56</v>
      </c>
      <c r="L35" s="15" t="s">
        <v>128</v>
      </c>
      <c r="M35" s="15" t="s">
        <v>104</v>
      </c>
      <c r="N35" s="15" t="s">
        <v>36</v>
      </c>
      <c r="O35" s="15" t="s">
        <v>44</v>
      </c>
      <c r="P35" s="15" t="s">
        <v>56</v>
      </c>
      <c r="Q35" s="15" t="s">
        <v>65</v>
      </c>
      <c r="R35" s="15" t="s">
        <v>81</v>
      </c>
      <c r="S35" s="17">
        <v>387</v>
      </c>
      <c r="T35" s="17">
        <v>433</v>
      </c>
      <c r="U35" s="17" t="s">
        <v>161</v>
      </c>
      <c r="W35" s="11">
        <v>70</v>
      </c>
      <c r="X35" s="11">
        <f t="shared" si="0"/>
        <v>457</v>
      </c>
      <c r="Y35" s="11">
        <f t="shared" si="1"/>
        <v>503</v>
      </c>
      <c r="Z35" s="13">
        <f t="shared" si="2"/>
        <v>90.854870775347919</v>
      </c>
    </row>
    <row r="36" spans="1:26" ht="25.5">
      <c r="A36" s="15">
        <v>25</v>
      </c>
      <c r="B36" s="40" t="s">
        <v>162</v>
      </c>
      <c r="C36" s="41"/>
      <c r="D36" s="16" t="s">
        <v>163</v>
      </c>
      <c r="E36" s="40" t="s">
        <v>65</v>
      </c>
      <c r="F36" s="41"/>
      <c r="G36" s="41"/>
      <c r="H36" s="15" t="s">
        <v>91</v>
      </c>
      <c r="I36" s="15" t="s">
        <v>38</v>
      </c>
      <c r="J36" s="15" t="s">
        <v>36</v>
      </c>
      <c r="K36" s="15" t="s">
        <v>33</v>
      </c>
      <c r="L36" s="15" t="s">
        <v>150</v>
      </c>
      <c r="M36" s="15" t="s">
        <v>129</v>
      </c>
      <c r="N36" s="15" t="s">
        <v>33</v>
      </c>
      <c r="O36" s="15" t="s">
        <v>80</v>
      </c>
      <c r="P36" s="15" t="s">
        <v>38</v>
      </c>
      <c r="Q36" s="15" t="s">
        <v>164</v>
      </c>
      <c r="R36" s="15" t="s">
        <v>87</v>
      </c>
      <c r="S36" s="17">
        <v>297</v>
      </c>
      <c r="T36" s="17">
        <v>433</v>
      </c>
      <c r="U36" s="17" t="s">
        <v>165</v>
      </c>
      <c r="W36" s="11">
        <v>70</v>
      </c>
      <c r="X36" s="11">
        <f t="shared" si="0"/>
        <v>367</v>
      </c>
      <c r="Y36" s="11">
        <f t="shared" si="1"/>
        <v>503</v>
      </c>
      <c r="Z36" s="12">
        <f t="shared" si="2"/>
        <v>72.962226640159045</v>
      </c>
    </row>
    <row r="37" spans="1:26" ht="25.5">
      <c r="A37" s="15">
        <v>26</v>
      </c>
      <c r="B37" s="40" t="s">
        <v>166</v>
      </c>
      <c r="C37" s="41"/>
      <c r="D37" s="16" t="s">
        <v>167</v>
      </c>
      <c r="E37" s="40" t="s">
        <v>54</v>
      </c>
      <c r="F37" s="41"/>
      <c r="G37" s="41"/>
      <c r="H37" s="15" t="s">
        <v>70</v>
      </c>
      <c r="I37" s="15" t="s">
        <v>56</v>
      </c>
      <c r="J37" s="15" t="s">
        <v>46</v>
      </c>
      <c r="K37" s="15" t="s">
        <v>71</v>
      </c>
      <c r="L37" s="15" t="s">
        <v>64</v>
      </c>
      <c r="M37" s="15" t="s">
        <v>129</v>
      </c>
      <c r="N37" s="15" t="s">
        <v>38</v>
      </c>
      <c r="O37" s="15" t="s">
        <v>54</v>
      </c>
      <c r="P37" s="15" t="s">
        <v>36</v>
      </c>
      <c r="Q37" s="15" t="s">
        <v>65</v>
      </c>
      <c r="R37" s="15" t="s">
        <v>59</v>
      </c>
      <c r="S37" s="17">
        <v>366</v>
      </c>
      <c r="T37" s="17">
        <v>433</v>
      </c>
      <c r="U37" s="17" t="s">
        <v>168</v>
      </c>
      <c r="W37" s="11">
        <v>70</v>
      </c>
      <c r="X37" s="11">
        <f t="shared" si="0"/>
        <v>436</v>
      </c>
      <c r="Y37" s="11">
        <f t="shared" si="1"/>
        <v>503</v>
      </c>
      <c r="Z37" s="13">
        <f t="shared" si="2"/>
        <v>86.679920477137173</v>
      </c>
    </row>
    <row r="38" spans="1:26" ht="25.5">
      <c r="A38" s="15">
        <v>27</v>
      </c>
      <c r="B38" s="40" t="s">
        <v>169</v>
      </c>
      <c r="C38" s="41"/>
      <c r="D38" s="16" t="s">
        <v>170</v>
      </c>
      <c r="E38" s="40" t="s">
        <v>54</v>
      </c>
      <c r="F38" s="41"/>
      <c r="G38" s="41"/>
      <c r="H38" s="15" t="s">
        <v>32</v>
      </c>
      <c r="I38" s="15" t="s">
        <v>38</v>
      </c>
      <c r="J38" s="15" t="s">
        <v>56</v>
      </c>
      <c r="K38" s="15" t="s">
        <v>36</v>
      </c>
      <c r="L38" s="15" t="s">
        <v>85</v>
      </c>
      <c r="M38" s="15" t="s">
        <v>34</v>
      </c>
      <c r="N38" s="15" t="s">
        <v>171</v>
      </c>
      <c r="O38" s="15" t="s">
        <v>65</v>
      </c>
      <c r="P38" s="15" t="s">
        <v>56</v>
      </c>
      <c r="Q38" s="15" t="s">
        <v>44</v>
      </c>
      <c r="R38" s="15" t="s">
        <v>151</v>
      </c>
      <c r="S38" s="17">
        <v>348</v>
      </c>
      <c r="T38" s="17">
        <v>433</v>
      </c>
      <c r="U38" s="17" t="s">
        <v>125</v>
      </c>
      <c r="W38" s="11">
        <v>70</v>
      </c>
      <c r="X38" s="11">
        <f t="shared" si="0"/>
        <v>418</v>
      </c>
      <c r="Y38" s="11">
        <f t="shared" si="1"/>
        <v>503</v>
      </c>
      <c r="Z38" s="13">
        <f t="shared" si="2"/>
        <v>83.101391650099401</v>
      </c>
    </row>
    <row r="39" spans="1:26" ht="25.5">
      <c r="A39" s="15">
        <v>28</v>
      </c>
      <c r="B39" s="40" t="s">
        <v>172</v>
      </c>
      <c r="C39" s="41"/>
      <c r="D39" s="16" t="s">
        <v>173</v>
      </c>
      <c r="E39" s="40" t="s">
        <v>72</v>
      </c>
      <c r="F39" s="41"/>
      <c r="G39" s="41"/>
      <c r="H39" s="15" t="s">
        <v>45</v>
      </c>
      <c r="I39" s="15" t="s">
        <v>46</v>
      </c>
      <c r="J39" s="15" t="s">
        <v>70</v>
      </c>
      <c r="K39" s="15" t="s">
        <v>56</v>
      </c>
      <c r="L39" s="15" t="s">
        <v>174</v>
      </c>
      <c r="M39" s="15" t="s">
        <v>34</v>
      </c>
      <c r="N39" s="15" t="s">
        <v>33</v>
      </c>
      <c r="O39" s="15" t="s">
        <v>32</v>
      </c>
      <c r="P39" s="15" t="s">
        <v>63</v>
      </c>
      <c r="Q39" s="15" t="s">
        <v>175</v>
      </c>
      <c r="R39" s="15" t="s">
        <v>50</v>
      </c>
      <c r="S39" s="17">
        <v>327</v>
      </c>
      <c r="T39" s="17">
        <v>434</v>
      </c>
      <c r="U39" s="17" t="s">
        <v>176</v>
      </c>
      <c r="W39" s="11">
        <v>70</v>
      </c>
      <c r="X39" s="11">
        <f t="shared" si="0"/>
        <v>397</v>
      </c>
      <c r="Y39" s="11">
        <f t="shared" si="1"/>
        <v>504</v>
      </c>
      <c r="Z39" s="13">
        <f t="shared" si="2"/>
        <v>78.769841269841265</v>
      </c>
    </row>
    <row r="40" spans="1:26" ht="25.5">
      <c r="A40" s="15">
        <v>29</v>
      </c>
      <c r="B40" s="40" t="s">
        <v>177</v>
      </c>
      <c r="C40" s="41"/>
      <c r="D40" s="16" t="s">
        <v>178</v>
      </c>
      <c r="E40" s="40" t="s">
        <v>58</v>
      </c>
      <c r="F40" s="41"/>
      <c r="G40" s="41"/>
      <c r="H40" s="15" t="s">
        <v>55</v>
      </c>
      <c r="I40" s="15" t="s">
        <v>56</v>
      </c>
      <c r="J40" s="15" t="s">
        <v>55</v>
      </c>
      <c r="K40" s="15" t="s">
        <v>36</v>
      </c>
      <c r="L40" s="15" t="s">
        <v>103</v>
      </c>
      <c r="M40" s="15" t="s">
        <v>72</v>
      </c>
      <c r="N40" s="15" t="s">
        <v>46</v>
      </c>
      <c r="O40" s="15" t="s">
        <v>55</v>
      </c>
      <c r="P40" s="15" t="s">
        <v>179</v>
      </c>
      <c r="Q40" s="15" t="s">
        <v>180</v>
      </c>
      <c r="R40" s="15" t="s">
        <v>59</v>
      </c>
      <c r="S40" s="17">
        <v>400</v>
      </c>
      <c r="T40" s="17">
        <v>434</v>
      </c>
      <c r="U40" s="17" t="s">
        <v>181</v>
      </c>
      <c r="W40" s="11">
        <v>70</v>
      </c>
      <c r="X40" s="11">
        <f t="shared" si="0"/>
        <v>470</v>
      </c>
      <c r="Y40" s="11">
        <f t="shared" si="1"/>
        <v>504</v>
      </c>
      <c r="Z40" s="13">
        <f t="shared" si="2"/>
        <v>93.253968253968253</v>
      </c>
    </row>
    <row r="41" spans="1:26" ht="25.5">
      <c r="A41" s="15">
        <v>30</v>
      </c>
      <c r="B41" s="40" t="s">
        <v>182</v>
      </c>
      <c r="C41" s="41"/>
      <c r="D41" s="16" t="s">
        <v>183</v>
      </c>
      <c r="E41" s="40" t="s">
        <v>143</v>
      </c>
      <c r="F41" s="41"/>
      <c r="G41" s="41"/>
      <c r="H41" s="15" t="s">
        <v>45</v>
      </c>
      <c r="I41" s="15" t="s">
        <v>71</v>
      </c>
      <c r="J41" s="15" t="s">
        <v>45</v>
      </c>
      <c r="K41" s="15" t="s">
        <v>71</v>
      </c>
      <c r="L41" s="15" t="s">
        <v>103</v>
      </c>
      <c r="M41" s="15" t="s">
        <v>58</v>
      </c>
      <c r="N41" s="15" t="s">
        <v>56</v>
      </c>
      <c r="O41" s="15" t="s">
        <v>45</v>
      </c>
      <c r="P41" s="15" t="s">
        <v>109</v>
      </c>
      <c r="Q41" s="15" t="s">
        <v>184</v>
      </c>
      <c r="R41" s="15" t="s">
        <v>105</v>
      </c>
      <c r="S41" s="17">
        <v>423</v>
      </c>
      <c r="T41" s="17">
        <v>434</v>
      </c>
      <c r="U41" s="17" t="s">
        <v>185</v>
      </c>
      <c r="W41" s="11">
        <v>70</v>
      </c>
      <c r="X41" s="11">
        <f t="shared" si="0"/>
        <v>493</v>
      </c>
      <c r="Y41" s="11">
        <f t="shared" si="1"/>
        <v>504</v>
      </c>
      <c r="Z41" s="13">
        <f t="shared" si="2"/>
        <v>97.817460317460316</v>
      </c>
    </row>
    <row r="42" spans="1:26" ht="25.5">
      <c r="A42" s="15">
        <v>31</v>
      </c>
      <c r="B42" s="40" t="s">
        <v>186</v>
      </c>
      <c r="C42" s="41"/>
      <c r="D42" s="16" t="s">
        <v>187</v>
      </c>
      <c r="E42" s="40" t="s">
        <v>104</v>
      </c>
      <c r="F42" s="41"/>
      <c r="G42" s="41"/>
      <c r="H42" s="15" t="s">
        <v>70</v>
      </c>
      <c r="I42" s="15" t="s">
        <v>63</v>
      </c>
      <c r="J42" s="15" t="s">
        <v>55</v>
      </c>
      <c r="K42" s="15" t="s">
        <v>36</v>
      </c>
      <c r="L42" s="15" t="s">
        <v>128</v>
      </c>
      <c r="M42" s="15" t="s">
        <v>72</v>
      </c>
      <c r="N42" s="15" t="s">
        <v>36</v>
      </c>
      <c r="O42" s="15" t="s">
        <v>70</v>
      </c>
      <c r="P42" s="15" t="s">
        <v>56</v>
      </c>
      <c r="Q42" s="15" t="s">
        <v>188</v>
      </c>
      <c r="R42" s="15" t="s">
        <v>81</v>
      </c>
      <c r="S42" s="17">
        <v>367</v>
      </c>
      <c r="T42" s="17">
        <v>434</v>
      </c>
      <c r="U42" s="17" t="s">
        <v>189</v>
      </c>
      <c r="W42" s="11">
        <v>70</v>
      </c>
      <c r="X42" s="11">
        <f t="shared" si="0"/>
        <v>437</v>
      </c>
      <c r="Y42" s="11">
        <f t="shared" si="1"/>
        <v>504</v>
      </c>
      <c r="Z42" s="13">
        <f t="shared" si="2"/>
        <v>86.706349206349216</v>
      </c>
    </row>
    <row r="43" spans="1:26" ht="25.5">
      <c r="A43" s="15">
        <v>32</v>
      </c>
      <c r="B43" s="40" t="s">
        <v>190</v>
      </c>
      <c r="C43" s="41"/>
      <c r="D43" s="16" t="s">
        <v>191</v>
      </c>
      <c r="E43" s="40" t="s">
        <v>104</v>
      </c>
      <c r="F43" s="41"/>
      <c r="G43" s="41"/>
      <c r="H43" s="15" t="s">
        <v>91</v>
      </c>
      <c r="I43" s="15" t="s">
        <v>71</v>
      </c>
      <c r="J43" s="15" t="s">
        <v>55</v>
      </c>
      <c r="K43" s="15" t="s">
        <v>71</v>
      </c>
      <c r="L43" s="15" t="s">
        <v>57</v>
      </c>
      <c r="M43" s="15" t="s">
        <v>58</v>
      </c>
      <c r="N43" s="15" t="s">
        <v>56</v>
      </c>
      <c r="O43" s="15" t="s">
        <v>45</v>
      </c>
      <c r="P43" s="15" t="s">
        <v>71</v>
      </c>
      <c r="Q43" s="15" t="s">
        <v>184</v>
      </c>
      <c r="R43" s="15" t="s">
        <v>81</v>
      </c>
      <c r="S43" s="17">
        <v>408</v>
      </c>
      <c r="T43" s="17">
        <v>434</v>
      </c>
      <c r="U43" s="17" t="s">
        <v>192</v>
      </c>
      <c r="W43" s="11">
        <v>70</v>
      </c>
      <c r="X43" s="11">
        <f t="shared" si="0"/>
        <v>478</v>
      </c>
      <c r="Y43" s="11">
        <f t="shared" si="1"/>
        <v>504</v>
      </c>
      <c r="Z43" s="13">
        <f t="shared" si="2"/>
        <v>94.841269841269835</v>
      </c>
    </row>
    <row r="44" spans="1:26" ht="25.5">
      <c r="A44" s="15">
        <v>33</v>
      </c>
      <c r="B44" s="40" t="s">
        <v>193</v>
      </c>
      <c r="C44" s="41"/>
      <c r="D44" s="16" t="s">
        <v>194</v>
      </c>
      <c r="E44" s="40" t="s">
        <v>58</v>
      </c>
      <c r="F44" s="41"/>
      <c r="G44" s="41"/>
      <c r="H44" s="15" t="s">
        <v>55</v>
      </c>
      <c r="I44" s="15" t="s">
        <v>71</v>
      </c>
      <c r="J44" s="15" t="s">
        <v>45</v>
      </c>
      <c r="K44" s="15" t="s">
        <v>71</v>
      </c>
      <c r="L44" s="15" t="s">
        <v>113</v>
      </c>
      <c r="M44" s="15" t="s">
        <v>58</v>
      </c>
      <c r="N44" s="15" t="s">
        <v>56</v>
      </c>
      <c r="O44" s="15" t="s">
        <v>45</v>
      </c>
      <c r="P44" s="15" t="s">
        <v>56</v>
      </c>
      <c r="Q44" s="15" t="s">
        <v>180</v>
      </c>
      <c r="R44" s="15" t="s">
        <v>59</v>
      </c>
      <c r="S44" s="17">
        <v>409</v>
      </c>
      <c r="T44" s="17">
        <v>434</v>
      </c>
      <c r="U44" s="17" t="s">
        <v>195</v>
      </c>
      <c r="W44" s="11">
        <v>70</v>
      </c>
      <c r="X44" s="11">
        <f t="shared" si="0"/>
        <v>479</v>
      </c>
      <c r="Y44" s="11">
        <f t="shared" si="1"/>
        <v>504</v>
      </c>
      <c r="Z44" s="13">
        <f t="shared" si="2"/>
        <v>95.039682539682531</v>
      </c>
    </row>
    <row r="45" spans="1:26" ht="25.5">
      <c r="A45" s="15">
        <v>34</v>
      </c>
      <c r="B45" s="40" t="s">
        <v>196</v>
      </c>
      <c r="C45" s="41"/>
      <c r="D45" s="16" t="s">
        <v>197</v>
      </c>
      <c r="E45" s="40" t="s">
        <v>143</v>
      </c>
      <c r="F45" s="41"/>
      <c r="G45" s="41"/>
      <c r="H45" s="15" t="s">
        <v>45</v>
      </c>
      <c r="I45" s="15" t="s">
        <v>56</v>
      </c>
      <c r="J45" s="15" t="s">
        <v>91</v>
      </c>
      <c r="K45" s="15" t="s">
        <v>56</v>
      </c>
      <c r="L45" s="15" t="s">
        <v>113</v>
      </c>
      <c r="M45" s="15" t="s">
        <v>104</v>
      </c>
      <c r="N45" s="15" t="s">
        <v>36</v>
      </c>
      <c r="O45" s="15" t="s">
        <v>55</v>
      </c>
      <c r="P45" s="15" t="s">
        <v>71</v>
      </c>
      <c r="Q45" s="15" t="s">
        <v>184</v>
      </c>
      <c r="R45" s="15" t="s">
        <v>59</v>
      </c>
      <c r="S45" s="17">
        <v>403</v>
      </c>
      <c r="T45" s="17">
        <v>434</v>
      </c>
      <c r="U45" s="17" t="s">
        <v>198</v>
      </c>
      <c r="W45" s="11">
        <v>70</v>
      </c>
      <c r="X45" s="11">
        <f t="shared" si="0"/>
        <v>473</v>
      </c>
      <c r="Y45" s="11">
        <f t="shared" si="1"/>
        <v>504</v>
      </c>
      <c r="Z45" s="13">
        <f t="shared" si="2"/>
        <v>93.849206349206355</v>
      </c>
    </row>
    <row r="46" spans="1:26" ht="25.5">
      <c r="A46" s="15">
        <v>35</v>
      </c>
      <c r="B46" s="40" t="s">
        <v>199</v>
      </c>
      <c r="C46" s="41"/>
      <c r="D46" s="16" t="s">
        <v>200</v>
      </c>
      <c r="E46" s="40" t="s">
        <v>58</v>
      </c>
      <c r="F46" s="41"/>
      <c r="G46" s="41"/>
      <c r="H46" s="15" t="s">
        <v>55</v>
      </c>
      <c r="I46" s="15" t="s">
        <v>56</v>
      </c>
      <c r="J46" s="15" t="s">
        <v>91</v>
      </c>
      <c r="K46" s="15" t="s">
        <v>56</v>
      </c>
      <c r="L46" s="15" t="s">
        <v>113</v>
      </c>
      <c r="M46" s="15" t="s">
        <v>104</v>
      </c>
      <c r="N46" s="15" t="s">
        <v>36</v>
      </c>
      <c r="O46" s="15" t="s">
        <v>55</v>
      </c>
      <c r="P46" s="15" t="s">
        <v>56</v>
      </c>
      <c r="Q46" s="15" t="s">
        <v>184</v>
      </c>
      <c r="R46" s="15" t="s">
        <v>59</v>
      </c>
      <c r="S46" s="17">
        <v>397</v>
      </c>
      <c r="T46" s="17">
        <v>434</v>
      </c>
      <c r="U46" s="17" t="s">
        <v>201</v>
      </c>
      <c r="W46" s="11">
        <v>70</v>
      </c>
      <c r="X46" s="11">
        <f t="shared" si="0"/>
        <v>467</v>
      </c>
      <c r="Y46" s="11">
        <f t="shared" si="1"/>
        <v>504</v>
      </c>
      <c r="Z46" s="13">
        <f t="shared" si="2"/>
        <v>92.658730158730165</v>
      </c>
    </row>
    <row r="47" spans="1:26" ht="25.5">
      <c r="A47" s="15">
        <v>36</v>
      </c>
      <c r="B47" s="40" t="s">
        <v>202</v>
      </c>
      <c r="C47" s="41"/>
      <c r="D47" s="16" t="s">
        <v>203</v>
      </c>
      <c r="E47" s="40" t="s">
        <v>143</v>
      </c>
      <c r="F47" s="41"/>
      <c r="G47" s="41"/>
      <c r="H47" s="15" t="s">
        <v>45</v>
      </c>
      <c r="I47" s="15" t="s">
        <v>36</v>
      </c>
      <c r="J47" s="15" t="s">
        <v>45</v>
      </c>
      <c r="K47" s="15" t="s">
        <v>71</v>
      </c>
      <c r="L47" s="15" t="s">
        <v>117</v>
      </c>
      <c r="M47" s="15" t="s">
        <v>104</v>
      </c>
      <c r="N47" s="15" t="s">
        <v>36</v>
      </c>
      <c r="O47" s="15" t="s">
        <v>55</v>
      </c>
      <c r="P47" s="15" t="s">
        <v>71</v>
      </c>
      <c r="Q47" s="15" t="s">
        <v>184</v>
      </c>
      <c r="R47" s="15" t="s">
        <v>59</v>
      </c>
      <c r="S47" s="17">
        <v>419</v>
      </c>
      <c r="T47" s="17">
        <v>434</v>
      </c>
      <c r="U47" s="17" t="s">
        <v>110</v>
      </c>
      <c r="W47" s="11">
        <v>70</v>
      </c>
      <c r="X47" s="11">
        <f t="shared" si="0"/>
        <v>489</v>
      </c>
      <c r="Y47" s="11">
        <f t="shared" si="1"/>
        <v>504</v>
      </c>
      <c r="Z47" s="13">
        <f t="shared" si="2"/>
        <v>97.023809523809518</v>
      </c>
    </row>
    <row r="48" spans="1:26" ht="25.5">
      <c r="A48" s="15">
        <v>37</v>
      </c>
      <c r="B48" s="40" t="s">
        <v>204</v>
      </c>
      <c r="C48" s="41"/>
      <c r="D48" s="16" t="s">
        <v>205</v>
      </c>
      <c r="E48" s="40" t="s">
        <v>58</v>
      </c>
      <c r="F48" s="41"/>
      <c r="G48" s="41"/>
      <c r="H48" s="15" t="s">
        <v>55</v>
      </c>
      <c r="I48" s="15" t="s">
        <v>56</v>
      </c>
      <c r="J48" s="15" t="s">
        <v>91</v>
      </c>
      <c r="K48" s="15" t="s">
        <v>71</v>
      </c>
      <c r="L48" s="15" t="s">
        <v>103</v>
      </c>
      <c r="M48" s="15" t="s">
        <v>72</v>
      </c>
      <c r="N48" s="15" t="s">
        <v>36</v>
      </c>
      <c r="O48" s="15" t="s">
        <v>45</v>
      </c>
      <c r="P48" s="15" t="s">
        <v>56</v>
      </c>
      <c r="Q48" s="15" t="s">
        <v>184</v>
      </c>
      <c r="R48" s="15" t="s">
        <v>81</v>
      </c>
      <c r="S48" s="17">
        <v>404</v>
      </c>
      <c r="T48" s="17">
        <v>434</v>
      </c>
      <c r="U48" s="17" t="s">
        <v>206</v>
      </c>
      <c r="W48" s="11">
        <v>70</v>
      </c>
      <c r="X48" s="11">
        <f t="shared" si="0"/>
        <v>474</v>
      </c>
      <c r="Y48" s="11">
        <f t="shared" si="1"/>
        <v>504</v>
      </c>
      <c r="Z48" s="13">
        <f t="shared" si="2"/>
        <v>94.047619047619051</v>
      </c>
    </row>
    <row r="49" spans="1:26" ht="25.5">
      <c r="A49" s="15">
        <v>38</v>
      </c>
      <c r="B49" s="40" t="s">
        <v>207</v>
      </c>
      <c r="C49" s="41"/>
      <c r="D49" s="16" t="s">
        <v>208</v>
      </c>
      <c r="E49" s="40" t="s">
        <v>143</v>
      </c>
      <c r="F49" s="41"/>
      <c r="G49" s="41"/>
      <c r="H49" s="15" t="s">
        <v>45</v>
      </c>
      <c r="I49" s="15" t="s">
        <v>56</v>
      </c>
      <c r="J49" s="15" t="s">
        <v>55</v>
      </c>
      <c r="K49" s="15" t="s">
        <v>56</v>
      </c>
      <c r="L49" s="15" t="s">
        <v>117</v>
      </c>
      <c r="M49" s="15" t="s">
        <v>58</v>
      </c>
      <c r="N49" s="15" t="s">
        <v>56</v>
      </c>
      <c r="O49" s="15" t="s">
        <v>45</v>
      </c>
      <c r="P49" s="15" t="s">
        <v>71</v>
      </c>
      <c r="Q49" s="15" t="s">
        <v>184</v>
      </c>
      <c r="R49" s="15" t="s">
        <v>66</v>
      </c>
      <c r="S49" s="17">
        <v>422</v>
      </c>
      <c r="T49" s="17">
        <v>434</v>
      </c>
      <c r="U49" s="17" t="s">
        <v>209</v>
      </c>
      <c r="W49" s="11">
        <v>70</v>
      </c>
      <c r="X49" s="11">
        <f t="shared" si="0"/>
        <v>492</v>
      </c>
      <c r="Y49" s="11">
        <f t="shared" si="1"/>
        <v>504</v>
      </c>
      <c r="Z49" s="13">
        <f t="shared" si="2"/>
        <v>97.61904761904762</v>
      </c>
    </row>
    <row r="50" spans="1:26" ht="25.5">
      <c r="A50" s="15">
        <v>39</v>
      </c>
      <c r="B50" s="40" t="s">
        <v>210</v>
      </c>
      <c r="C50" s="41"/>
      <c r="D50" s="16" t="s">
        <v>211</v>
      </c>
      <c r="E50" s="40" t="s">
        <v>58</v>
      </c>
      <c r="F50" s="41"/>
      <c r="G50" s="41"/>
      <c r="H50" s="15" t="s">
        <v>70</v>
      </c>
      <c r="I50" s="15" t="s">
        <v>63</v>
      </c>
      <c r="J50" s="15" t="s">
        <v>91</v>
      </c>
      <c r="K50" s="15" t="s">
        <v>36</v>
      </c>
      <c r="L50" s="15" t="s">
        <v>85</v>
      </c>
      <c r="M50" s="15" t="s">
        <v>104</v>
      </c>
      <c r="N50" s="15" t="s">
        <v>46</v>
      </c>
      <c r="O50" s="15" t="s">
        <v>70</v>
      </c>
      <c r="P50" s="15" t="s">
        <v>56</v>
      </c>
      <c r="Q50" s="15" t="s">
        <v>188</v>
      </c>
      <c r="R50" s="15" t="s">
        <v>66</v>
      </c>
      <c r="S50" s="17">
        <v>353</v>
      </c>
      <c r="T50" s="17">
        <v>434</v>
      </c>
      <c r="U50" s="17" t="s">
        <v>212</v>
      </c>
      <c r="W50" s="11">
        <v>70</v>
      </c>
      <c r="X50" s="11">
        <f t="shared" si="0"/>
        <v>423</v>
      </c>
      <c r="Y50" s="11">
        <f t="shared" si="1"/>
        <v>504</v>
      </c>
      <c r="Z50" s="13">
        <f t="shared" si="2"/>
        <v>83.928571428571431</v>
      </c>
    </row>
    <row r="51" spans="1:26" ht="25.5">
      <c r="A51" s="15">
        <v>40</v>
      </c>
      <c r="B51" s="40" t="s">
        <v>213</v>
      </c>
      <c r="C51" s="41"/>
      <c r="D51" s="16" t="s">
        <v>214</v>
      </c>
      <c r="E51" s="40" t="s">
        <v>143</v>
      </c>
      <c r="F51" s="41"/>
      <c r="G51" s="41"/>
      <c r="H51" s="15" t="s">
        <v>45</v>
      </c>
      <c r="I51" s="15" t="s">
        <v>36</v>
      </c>
      <c r="J51" s="15" t="s">
        <v>45</v>
      </c>
      <c r="K51" s="15" t="s">
        <v>71</v>
      </c>
      <c r="L51" s="15" t="s">
        <v>103</v>
      </c>
      <c r="M51" s="15" t="s">
        <v>104</v>
      </c>
      <c r="N51" s="15" t="s">
        <v>36</v>
      </c>
      <c r="O51" s="15" t="s">
        <v>45</v>
      </c>
      <c r="P51" s="15" t="s">
        <v>71</v>
      </c>
      <c r="Q51" s="15" t="s">
        <v>184</v>
      </c>
      <c r="R51" s="15" t="s">
        <v>105</v>
      </c>
      <c r="S51" s="17">
        <v>418</v>
      </c>
      <c r="T51" s="17">
        <v>434</v>
      </c>
      <c r="U51" s="17" t="s">
        <v>215</v>
      </c>
      <c r="W51" s="11">
        <v>70</v>
      </c>
      <c r="X51" s="11">
        <f t="shared" si="0"/>
        <v>488</v>
      </c>
      <c r="Y51" s="11">
        <f t="shared" si="1"/>
        <v>504</v>
      </c>
      <c r="Z51" s="13">
        <f t="shared" si="2"/>
        <v>96.825396825396822</v>
      </c>
    </row>
    <row r="52" spans="1:26" ht="25.5">
      <c r="A52" s="15">
        <v>41</v>
      </c>
      <c r="B52" s="40" t="s">
        <v>216</v>
      </c>
      <c r="C52" s="41"/>
      <c r="D52" s="16" t="s">
        <v>217</v>
      </c>
      <c r="E52" s="40" t="s">
        <v>58</v>
      </c>
      <c r="F52" s="41"/>
      <c r="G52" s="41"/>
      <c r="H52" s="15" t="s">
        <v>45</v>
      </c>
      <c r="I52" s="15" t="s">
        <v>63</v>
      </c>
      <c r="J52" s="15" t="s">
        <v>70</v>
      </c>
      <c r="K52" s="15" t="s">
        <v>63</v>
      </c>
      <c r="L52" s="15" t="s">
        <v>92</v>
      </c>
      <c r="M52" s="15" t="s">
        <v>129</v>
      </c>
      <c r="N52" s="15" t="s">
        <v>38</v>
      </c>
      <c r="O52" s="15" t="s">
        <v>70</v>
      </c>
      <c r="P52" s="15" t="s">
        <v>36</v>
      </c>
      <c r="Q52" s="15" t="s">
        <v>180</v>
      </c>
      <c r="R52" s="15" t="s">
        <v>59</v>
      </c>
      <c r="S52" s="17">
        <v>349</v>
      </c>
      <c r="T52" s="17">
        <v>434</v>
      </c>
      <c r="U52" s="17" t="s">
        <v>218</v>
      </c>
      <c r="W52" s="11">
        <v>70</v>
      </c>
      <c r="X52" s="11">
        <f t="shared" si="0"/>
        <v>419</v>
      </c>
      <c r="Y52" s="11">
        <f t="shared" si="1"/>
        <v>504</v>
      </c>
      <c r="Z52" s="13">
        <f t="shared" si="2"/>
        <v>83.134920634920633</v>
      </c>
    </row>
    <row r="53" spans="1:26" ht="25.5">
      <c r="A53" s="15">
        <v>42</v>
      </c>
      <c r="B53" s="40" t="s">
        <v>219</v>
      </c>
      <c r="C53" s="41"/>
      <c r="D53" s="16" t="s">
        <v>220</v>
      </c>
      <c r="E53" s="40" t="s">
        <v>58</v>
      </c>
      <c r="F53" s="41"/>
      <c r="G53" s="41"/>
      <c r="H53" s="15" t="s">
        <v>55</v>
      </c>
      <c r="I53" s="15" t="s">
        <v>71</v>
      </c>
      <c r="J53" s="15" t="s">
        <v>45</v>
      </c>
      <c r="K53" s="15" t="s">
        <v>71</v>
      </c>
      <c r="L53" s="15" t="s">
        <v>103</v>
      </c>
      <c r="M53" s="15" t="s">
        <v>143</v>
      </c>
      <c r="N53" s="15" t="s">
        <v>71</v>
      </c>
      <c r="O53" s="15" t="s">
        <v>45</v>
      </c>
      <c r="P53" s="15" t="s">
        <v>179</v>
      </c>
      <c r="Q53" s="15" t="s">
        <v>180</v>
      </c>
      <c r="R53" s="15" t="s">
        <v>59</v>
      </c>
      <c r="S53" s="17">
        <v>422</v>
      </c>
      <c r="T53" s="17">
        <v>434</v>
      </c>
      <c r="U53" s="17" t="s">
        <v>209</v>
      </c>
      <c r="W53" s="11">
        <v>70</v>
      </c>
      <c r="X53" s="11">
        <f t="shared" si="0"/>
        <v>492</v>
      </c>
      <c r="Y53" s="11">
        <f t="shared" si="1"/>
        <v>504</v>
      </c>
      <c r="Z53" s="13">
        <f t="shared" si="2"/>
        <v>97.61904761904762</v>
      </c>
    </row>
    <row r="54" spans="1:26" ht="25.5">
      <c r="A54" s="15">
        <v>43</v>
      </c>
      <c r="B54" s="40" t="s">
        <v>221</v>
      </c>
      <c r="C54" s="41"/>
      <c r="D54" s="16" t="s">
        <v>222</v>
      </c>
      <c r="E54" s="40" t="s">
        <v>143</v>
      </c>
      <c r="F54" s="41"/>
      <c r="G54" s="41"/>
      <c r="H54" s="15" t="s">
        <v>45</v>
      </c>
      <c r="I54" s="15" t="s">
        <v>36</v>
      </c>
      <c r="J54" s="15" t="s">
        <v>70</v>
      </c>
      <c r="K54" s="15" t="s">
        <v>36</v>
      </c>
      <c r="L54" s="15" t="s">
        <v>113</v>
      </c>
      <c r="M54" s="15" t="s">
        <v>129</v>
      </c>
      <c r="N54" s="15" t="s">
        <v>33</v>
      </c>
      <c r="O54" s="15" t="s">
        <v>77</v>
      </c>
      <c r="P54" s="15" t="s">
        <v>46</v>
      </c>
      <c r="Q54" s="15" t="s">
        <v>223</v>
      </c>
      <c r="R54" s="15" t="s">
        <v>151</v>
      </c>
      <c r="S54" s="17">
        <v>360</v>
      </c>
      <c r="T54" s="17">
        <v>434</v>
      </c>
      <c r="U54" s="17" t="s">
        <v>224</v>
      </c>
      <c r="W54" s="11">
        <v>70</v>
      </c>
      <c r="X54" s="11">
        <f t="shared" si="0"/>
        <v>430</v>
      </c>
      <c r="Y54" s="11">
        <f t="shared" si="1"/>
        <v>504</v>
      </c>
      <c r="Z54" s="13">
        <f t="shared" si="2"/>
        <v>85.317460317460316</v>
      </c>
    </row>
    <row r="55" spans="1:26" ht="25.5">
      <c r="A55" s="15">
        <v>44</v>
      </c>
      <c r="B55" s="40" t="s">
        <v>225</v>
      </c>
      <c r="C55" s="41"/>
      <c r="D55" s="16" t="s">
        <v>226</v>
      </c>
      <c r="E55" s="40" t="s">
        <v>72</v>
      </c>
      <c r="F55" s="41"/>
      <c r="G55" s="41"/>
      <c r="H55" s="15" t="s">
        <v>70</v>
      </c>
      <c r="I55" s="15" t="s">
        <v>38</v>
      </c>
      <c r="J55" s="15" t="s">
        <v>91</v>
      </c>
      <c r="K55" s="15" t="s">
        <v>63</v>
      </c>
      <c r="L55" s="15" t="s">
        <v>128</v>
      </c>
      <c r="M55" s="15" t="s">
        <v>34</v>
      </c>
      <c r="N55" s="15" t="s">
        <v>63</v>
      </c>
      <c r="O55" s="15" t="s">
        <v>70</v>
      </c>
      <c r="P55" s="15" t="s">
        <v>46</v>
      </c>
      <c r="Q55" s="15" t="s">
        <v>188</v>
      </c>
      <c r="R55" s="15" t="s">
        <v>87</v>
      </c>
      <c r="S55" s="17">
        <v>344</v>
      </c>
      <c r="T55" s="17">
        <v>434</v>
      </c>
      <c r="U55" s="17" t="s">
        <v>227</v>
      </c>
      <c r="W55" s="11">
        <v>70</v>
      </c>
      <c r="X55" s="11">
        <f t="shared" si="0"/>
        <v>414</v>
      </c>
      <c r="Y55" s="11">
        <f t="shared" si="1"/>
        <v>504</v>
      </c>
      <c r="Z55" s="13">
        <f t="shared" si="2"/>
        <v>82.142857142857139</v>
      </c>
    </row>
    <row r="56" spans="1:26" ht="25.5">
      <c r="A56" s="15">
        <v>45</v>
      </c>
      <c r="B56" s="40" t="s">
        <v>228</v>
      </c>
      <c r="C56" s="41"/>
      <c r="D56" s="16" t="s">
        <v>229</v>
      </c>
      <c r="E56" s="40" t="s">
        <v>58</v>
      </c>
      <c r="F56" s="41"/>
      <c r="G56" s="41"/>
      <c r="H56" s="15" t="s">
        <v>55</v>
      </c>
      <c r="I56" s="15" t="s">
        <v>63</v>
      </c>
      <c r="J56" s="15" t="s">
        <v>32</v>
      </c>
      <c r="K56" s="15" t="s">
        <v>46</v>
      </c>
      <c r="L56" s="15" t="s">
        <v>64</v>
      </c>
      <c r="M56" s="15" t="s">
        <v>86</v>
      </c>
      <c r="N56" s="15" t="s">
        <v>38</v>
      </c>
      <c r="O56" s="15" t="s">
        <v>32</v>
      </c>
      <c r="P56" s="15" t="s">
        <v>38</v>
      </c>
      <c r="Q56" s="15" t="s">
        <v>223</v>
      </c>
      <c r="R56" s="15" t="s">
        <v>130</v>
      </c>
      <c r="S56" s="17">
        <v>340</v>
      </c>
      <c r="T56" s="17">
        <v>434</v>
      </c>
      <c r="U56" s="17" t="s">
        <v>230</v>
      </c>
      <c r="W56" s="11">
        <v>70</v>
      </c>
      <c r="X56" s="11">
        <f t="shared" si="0"/>
        <v>410</v>
      </c>
      <c r="Y56" s="11">
        <f t="shared" si="1"/>
        <v>504</v>
      </c>
      <c r="Z56" s="13">
        <f t="shared" si="2"/>
        <v>81.349206349206355</v>
      </c>
    </row>
    <row r="57" spans="1:26" ht="25.5">
      <c r="A57" s="15">
        <v>46</v>
      </c>
      <c r="B57" s="40" t="s">
        <v>231</v>
      </c>
      <c r="C57" s="41"/>
      <c r="D57" s="16" t="s">
        <v>232</v>
      </c>
      <c r="E57" s="40" t="s">
        <v>58</v>
      </c>
      <c r="F57" s="41"/>
      <c r="G57" s="41"/>
      <c r="H57" s="15" t="s">
        <v>55</v>
      </c>
      <c r="I57" s="15" t="s">
        <v>36</v>
      </c>
      <c r="J57" s="15" t="s">
        <v>32</v>
      </c>
      <c r="K57" s="15" t="s">
        <v>36</v>
      </c>
      <c r="L57" s="15" t="s">
        <v>233</v>
      </c>
      <c r="M57" s="15" t="s">
        <v>104</v>
      </c>
      <c r="N57" s="15" t="s">
        <v>36</v>
      </c>
      <c r="O57" s="15" t="s">
        <v>91</v>
      </c>
      <c r="P57" s="15" t="s">
        <v>56</v>
      </c>
      <c r="Q57" s="15" t="s">
        <v>234</v>
      </c>
      <c r="R57" s="15" t="s">
        <v>66</v>
      </c>
      <c r="S57" s="17">
        <v>369</v>
      </c>
      <c r="T57" s="17">
        <v>434</v>
      </c>
      <c r="U57" s="17" t="s">
        <v>235</v>
      </c>
      <c r="W57" s="11">
        <v>70</v>
      </c>
      <c r="X57" s="11">
        <f t="shared" si="0"/>
        <v>439</v>
      </c>
      <c r="Y57" s="11">
        <f t="shared" si="1"/>
        <v>504</v>
      </c>
      <c r="Z57" s="13">
        <f t="shared" si="2"/>
        <v>87.103174603174608</v>
      </c>
    </row>
    <row r="58" spans="1:26" ht="25.5">
      <c r="A58" s="15">
        <v>47</v>
      </c>
      <c r="B58" s="40" t="s">
        <v>236</v>
      </c>
      <c r="C58" s="41"/>
      <c r="D58" s="16" t="s">
        <v>237</v>
      </c>
      <c r="E58" s="40" t="s">
        <v>72</v>
      </c>
      <c r="F58" s="41"/>
      <c r="G58" s="41"/>
      <c r="H58" s="15" t="s">
        <v>70</v>
      </c>
      <c r="I58" s="15" t="s">
        <v>38</v>
      </c>
      <c r="J58" s="15" t="s">
        <v>55</v>
      </c>
      <c r="K58" s="15" t="s">
        <v>46</v>
      </c>
      <c r="L58" s="15" t="s">
        <v>238</v>
      </c>
      <c r="M58" s="15" t="s">
        <v>72</v>
      </c>
      <c r="N58" s="15" t="s">
        <v>63</v>
      </c>
      <c r="O58" s="15" t="s">
        <v>70</v>
      </c>
      <c r="P58" s="15" t="s">
        <v>46</v>
      </c>
      <c r="Q58" s="15" t="s">
        <v>239</v>
      </c>
      <c r="R58" s="15" t="s">
        <v>81</v>
      </c>
      <c r="S58" s="17">
        <v>360</v>
      </c>
      <c r="T58" s="17">
        <v>434</v>
      </c>
      <c r="U58" s="17" t="s">
        <v>224</v>
      </c>
      <c r="W58" s="11">
        <v>70</v>
      </c>
      <c r="X58" s="11">
        <f t="shared" si="0"/>
        <v>430</v>
      </c>
      <c r="Y58" s="11">
        <f t="shared" si="1"/>
        <v>504</v>
      </c>
      <c r="Z58" s="13">
        <f t="shared" si="2"/>
        <v>85.317460317460316</v>
      </c>
    </row>
    <row r="59" spans="1:26" ht="25.5">
      <c r="A59" s="15">
        <v>48</v>
      </c>
      <c r="B59" s="40" t="s">
        <v>240</v>
      </c>
      <c r="C59" s="41"/>
      <c r="D59" s="16" t="s">
        <v>241</v>
      </c>
      <c r="E59" s="40" t="s">
        <v>143</v>
      </c>
      <c r="F59" s="41"/>
      <c r="G59" s="41"/>
      <c r="H59" s="15" t="s">
        <v>45</v>
      </c>
      <c r="I59" s="15" t="s">
        <v>38</v>
      </c>
      <c r="J59" s="15" t="s">
        <v>32</v>
      </c>
      <c r="K59" s="15" t="s">
        <v>71</v>
      </c>
      <c r="L59" s="15" t="s">
        <v>242</v>
      </c>
      <c r="M59" s="15" t="s">
        <v>129</v>
      </c>
      <c r="N59" s="15" t="s">
        <v>33</v>
      </c>
      <c r="O59" s="15" t="s">
        <v>55</v>
      </c>
      <c r="P59" s="15" t="s">
        <v>56</v>
      </c>
      <c r="Q59" s="15" t="s">
        <v>243</v>
      </c>
      <c r="R59" s="15" t="s">
        <v>59</v>
      </c>
      <c r="S59" s="17">
        <v>345</v>
      </c>
      <c r="T59" s="17">
        <v>434</v>
      </c>
      <c r="U59" s="17" t="s">
        <v>244</v>
      </c>
      <c r="W59" s="11">
        <v>70</v>
      </c>
      <c r="X59" s="11">
        <f t="shared" si="0"/>
        <v>415</v>
      </c>
      <c r="Y59" s="11">
        <f t="shared" si="1"/>
        <v>504</v>
      </c>
      <c r="Z59" s="13">
        <f t="shared" si="2"/>
        <v>82.341269841269835</v>
      </c>
    </row>
    <row r="60" spans="1:26" ht="25.5">
      <c r="A60" s="15">
        <v>49</v>
      </c>
      <c r="B60" s="40" t="s">
        <v>245</v>
      </c>
      <c r="C60" s="41"/>
      <c r="D60" s="16" t="s">
        <v>246</v>
      </c>
      <c r="E60" s="40" t="s">
        <v>34</v>
      </c>
      <c r="F60" s="41"/>
      <c r="G60" s="41"/>
      <c r="H60" s="15" t="s">
        <v>77</v>
      </c>
      <c r="I60" s="15" t="s">
        <v>71</v>
      </c>
      <c r="J60" s="15" t="s">
        <v>91</v>
      </c>
      <c r="K60" s="15" t="s">
        <v>46</v>
      </c>
      <c r="L60" s="15" t="s">
        <v>99</v>
      </c>
      <c r="M60" s="15" t="s">
        <v>72</v>
      </c>
      <c r="N60" s="15" t="s">
        <v>46</v>
      </c>
      <c r="O60" s="15" t="s">
        <v>91</v>
      </c>
      <c r="P60" s="15" t="s">
        <v>46</v>
      </c>
      <c r="Q60" s="15" t="s">
        <v>223</v>
      </c>
      <c r="R60" s="15" t="s">
        <v>151</v>
      </c>
      <c r="S60" s="17">
        <v>354</v>
      </c>
      <c r="T60" s="17">
        <v>434</v>
      </c>
      <c r="U60" s="17" t="s">
        <v>247</v>
      </c>
      <c r="W60" s="11">
        <v>70</v>
      </c>
      <c r="X60" s="11">
        <f t="shared" si="0"/>
        <v>424</v>
      </c>
      <c r="Y60" s="11">
        <f t="shared" si="1"/>
        <v>504</v>
      </c>
      <c r="Z60" s="13">
        <f t="shared" si="2"/>
        <v>84.126984126984127</v>
      </c>
    </row>
    <row r="61" spans="1:26" ht="25.5">
      <c r="A61" s="15">
        <v>50</v>
      </c>
      <c r="B61" s="40" t="s">
        <v>248</v>
      </c>
      <c r="C61" s="41"/>
      <c r="D61" s="16" t="s">
        <v>249</v>
      </c>
      <c r="E61" s="40" t="s">
        <v>58</v>
      </c>
      <c r="F61" s="41"/>
      <c r="G61" s="41"/>
      <c r="H61" s="15" t="s">
        <v>55</v>
      </c>
      <c r="I61" s="15" t="s">
        <v>46</v>
      </c>
      <c r="J61" s="15" t="s">
        <v>91</v>
      </c>
      <c r="K61" s="15" t="s">
        <v>36</v>
      </c>
      <c r="L61" s="15" t="s">
        <v>57</v>
      </c>
      <c r="M61" s="15" t="s">
        <v>72</v>
      </c>
      <c r="N61" s="15" t="s">
        <v>36</v>
      </c>
      <c r="O61" s="15" t="s">
        <v>70</v>
      </c>
      <c r="P61" s="15" t="s">
        <v>36</v>
      </c>
      <c r="Q61" s="15" t="s">
        <v>184</v>
      </c>
      <c r="R61" s="15" t="s">
        <v>81</v>
      </c>
      <c r="S61" s="17">
        <v>384</v>
      </c>
      <c r="T61" s="17">
        <v>434</v>
      </c>
      <c r="U61" s="17" t="s">
        <v>250</v>
      </c>
      <c r="W61" s="11">
        <v>70</v>
      </c>
      <c r="X61" s="11">
        <f t="shared" si="0"/>
        <v>454</v>
      </c>
      <c r="Y61" s="11">
        <f t="shared" si="1"/>
        <v>504</v>
      </c>
      <c r="Z61" s="13">
        <f t="shared" si="2"/>
        <v>90.079365079365076</v>
      </c>
    </row>
    <row r="62" spans="1:26" ht="25.5">
      <c r="A62" s="15">
        <v>51</v>
      </c>
      <c r="B62" s="40" t="s">
        <v>251</v>
      </c>
      <c r="C62" s="41"/>
      <c r="D62" s="16" t="s">
        <v>252</v>
      </c>
      <c r="E62" s="40" t="s">
        <v>143</v>
      </c>
      <c r="F62" s="41"/>
      <c r="G62" s="41"/>
      <c r="H62" s="15" t="s">
        <v>45</v>
      </c>
      <c r="I62" s="15" t="s">
        <v>71</v>
      </c>
      <c r="J62" s="15" t="s">
        <v>45</v>
      </c>
      <c r="K62" s="15" t="s">
        <v>71</v>
      </c>
      <c r="L62" s="15" t="s">
        <v>117</v>
      </c>
      <c r="M62" s="15" t="s">
        <v>143</v>
      </c>
      <c r="N62" s="15" t="s">
        <v>71</v>
      </c>
      <c r="O62" s="15" t="s">
        <v>45</v>
      </c>
      <c r="P62" s="15" t="s">
        <v>71</v>
      </c>
      <c r="Q62" s="15" t="s">
        <v>184</v>
      </c>
      <c r="R62" s="15" t="s">
        <v>59</v>
      </c>
      <c r="S62" s="17">
        <v>433</v>
      </c>
      <c r="T62" s="17">
        <v>434</v>
      </c>
      <c r="U62" s="17" t="s">
        <v>253</v>
      </c>
      <c r="W62" s="11">
        <v>70</v>
      </c>
      <c r="X62" s="11">
        <f t="shared" si="0"/>
        <v>503</v>
      </c>
      <c r="Y62" s="11">
        <f t="shared" si="1"/>
        <v>504</v>
      </c>
      <c r="Z62" s="13">
        <f t="shared" si="2"/>
        <v>99.801587301587304</v>
      </c>
    </row>
    <row r="63" spans="1:26" ht="25.5">
      <c r="A63" s="15">
        <v>52</v>
      </c>
      <c r="B63" s="40" t="s">
        <v>254</v>
      </c>
      <c r="C63" s="41"/>
      <c r="D63" s="16" t="s">
        <v>252</v>
      </c>
      <c r="E63" s="40" t="s">
        <v>143</v>
      </c>
      <c r="F63" s="41"/>
      <c r="G63" s="41"/>
      <c r="H63" s="15" t="s">
        <v>45</v>
      </c>
      <c r="I63" s="15" t="s">
        <v>71</v>
      </c>
      <c r="J63" s="15" t="s">
        <v>45</v>
      </c>
      <c r="K63" s="15" t="s">
        <v>71</v>
      </c>
      <c r="L63" s="15" t="s">
        <v>117</v>
      </c>
      <c r="M63" s="15" t="s">
        <v>143</v>
      </c>
      <c r="N63" s="15" t="s">
        <v>71</v>
      </c>
      <c r="O63" s="15" t="s">
        <v>45</v>
      </c>
      <c r="P63" s="15" t="s">
        <v>71</v>
      </c>
      <c r="Q63" s="15" t="s">
        <v>184</v>
      </c>
      <c r="R63" s="15" t="s">
        <v>59</v>
      </c>
      <c r="S63" s="17">
        <v>433</v>
      </c>
      <c r="T63" s="17">
        <v>434</v>
      </c>
      <c r="U63" s="17" t="s">
        <v>253</v>
      </c>
      <c r="W63" s="11">
        <v>70</v>
      </c>
      <c r="X63" s="11">
        <f t="shared" si="0"/>
        <v>503</v>
      </c>
      <c r="Y63" s="11">
        <f t="shared" si="1"/>
        <v>504</v>
      </c>
      <c r="Z63" s="13">
        <f t="shared" si="2"/>
        <v>99.801587301587304</v>
      </c>
    </row>
    <row r="64" spans="1:26" ht="25.5">
      <c r="A64" s="15">
        <v>53</v>
      </c>
      <c r="B64" s="40" t="s">
        <v>255</v>
      </c>
      <c r="C64" s="41"/>
      <c r="D64" s="16" t="s">
        <v>256</v>
      </c>
      <c r="E64" s="40" t="s">
        <v>58</v>
      </c>
      <c r="F64" s="41"/>
      <c r="G64" s="41"/>
      <c r="H64" s="15" t="s">
        <v>45</v>
      </c>
      <c r="I64" s="15" t="s">
        <v>71</v>
      </c>
      <c r="J64" s="15" t="s">
        <v>45</v>
      </c>
      <c r="K64" s="15" t="s">
        <v>71</v>
      </c>
      <c r="L64" s="15" t="s">
        <v>57</v>
      </c>
      <c r="M64" s="15" t="s">
        <v>58</v>
      </c>
      <c r="N64" s="15" t="s">
        <v>56</v>
      </c>
      <c r="O64" s="15" t="s">
        <v>45</v>
      </c>
      <c r="P64" s="15" t="s">
        <v>71</v>
      </c>
      <c r="Q64" s="15" t="s">
        <v>184</v>
      </c>
      <c r="R64" s="15" t="s">
        <v>66</v>
      </c>
      <c r="S64" s="17">
        <v>418</v>
      </c>
      <c r="T64" s="17">
        <v>434</v>
      </c>
      <c r="U64" s="17" t="s">
        <v>215</v>
      </c>
      <c r="W64" s="11">
        <v>70</v>
      </c>
      <c r="X64" s="11">
        <f t="shared" si="0"/>
        <v>488</v>
      </c>
      <c r="Y64" s="11">
        <f t="shared" si="1"/>
        <v>504</v>
      </c>
      <c r="Z64" s="13">
        <f t="shared" si="2"/>
        <v>96.825396825396822</v>
      </c>
    </row>
    <row r="65" spans="1:26" ht="25.5">
      <c r="A65" s="15">
        <v>54</v>
      </c>
      <c r="B65" s="40" t="s">
        <v>257</v>
      </c>
      <c r="C65" s="41"/>
      <c r="D65" s="16" t="s">
        <v>258</v>
      </c>
      <c r="E65" s="40" t="s">
        <v>54</v>
      </c>
      <c r="F65" s="41"/>
      <c r="G65" s="41"/>
      <c r="H65" s="15" t="s">
        <v>32</v>
      </c>
      <c r="I65" s="15" t="s">
        <v>63</v>
      </c>
      <c r="J65" s="15" t="s">
        <v>63</v>
      </c>
      <c r="K65" s="15" t="s">
        <v>58</v>
      </c>
      <c r="L65" s="15" t="s">
        <v>259</v>
      </c>
      <c r="M65" s="15" t="s">
        <v>136</v>
      </c>
      <c r="N65" s="15" t="s">
        <v>137</v>
      </c>
      <c r="O65" s="15" t="s">
        <v>91</v>
      </c>
      <c r="P65" s="15" t="s">
        <v>56</v>
      </c>
      <c r="Q65" s="15" t="s">
        <v>54</v>
      </c>
      <c r="R65" s="15" t="s">
        <v>260</v>
      </c>
      <c r="S65" s="17">
        <v>354</v>
      </c>
      <c r="T65" s="17">
        <v>439</v>
      </c>
      <c r="U65" s="17" t="s">
        <v>261</v>
      </c>
      <c r="W65" s="11">
        <v>70</v>
      </c>
      <c r="X65" s="11">
        <f t="shared" si="0"/>
        <v>424</v>
      </c>
      <c r="Y65" s="11">
        <f t="shared" si="1"/>
        <v>509</v>
      </c>
      <c r="Z65" s="13">
        <f t="shared" si="2"/>
        <v>83.300589390962671</v>
      </c>
    </row>
    <row r="66" spans="1:26" ht="25.5">
      <c r="A66" s="15">
        <v>55</v>
      </c>
      <c r="B66" s="40" t="s">
        <v>262</v>
      </c>
      <c r="C66" s="41"/>
      <c r="D66" s="16" t="s">
        <v>263</v>
      </c>
      <c r="E66" s="40" t="s">
        <v>65</v>
      </c>
      <c r="F66" s="41"/>
      <c r="G66" s="41"/>
      <c r="H66" s="15" t="s">
        <v>32</v>
      </c>
      <c r="I66" s="15" t="s">
        <v>36</v>
      </c>
      <c r="J66" s="15" t="s">
        <v>36</v>
      </c>
      <c r="K66" s="15" t="s">
        <v>58</v>
      </c>
      <c r="L66" s="15" t="s">
        <v>264</v>
      </c>
      <c r="M66" s="15" t="s">
        <v>58</v>
      </c>
      <c r="N66" s="15" t="s">
        <v>56</v>
      </c>
      <c r="O66" s="15" t="s">
        <v>77</v>
      </c>
      <c r="P66" s="15" t="s">
        <v>56</v>
      </c>
      <c r="Q66" s="15" t="s">
        <v>44</v>
      </c>
      <c r="R66" s="15" t="s">
        <v>265</v>
      </c>
      <c r="S66" s="17">
        <v>379</v>
      </c>
      <c r="T66" s="17">
        <v>439</v>
      </c>
      <c r="U66" s="17" t="s">
        <v>266</v>
      </c>
      <c r="W66" s="11">
        <v>70</v>
      </c>
      <c r="X66" s="11">
        <f t="shared" si="0"/>
        <v>449</v>
      </c>
      <c r="Y66" s="11">
        <f t="shared" si="1"/>
        <v>509</v>
      </c>
      <c r="Z66" s="13">
        <f t="shared" si="2"/>
        <v>88.212180746561884</v>
      </c>
    </row>
    <row r="67" spans="1:26" ht="25.5">
      <c r="A67" s="15">
        <v>56</v>
      </c>
      <c r="B67" s="40" t="s">
        <v>267</v>
      </c>
      <c r="C67" s="41"/>
      <c r="D67" s="16" t="s">
        <v>268</v>
      </c>
      <c r="E67" s="40" t="s">
        <v>44</v>
      </c>
      <c r="F67" s="41"/>
      <c r="G67" s="41"/>
      <c r="H67" s="15" t="s">
        <v>55</v>
      </c>
      <c r="I67" s="15" t="s">
        <v>56</v>
      </c>
      <c r="J67" s="15" t="s">
        <v>56</v>
      </c>
      <c r="K67" s="15" t="s">
        <v>58</v>
      </c>
      <c r="L67" s="15" t="s">
        <v>269</v>
      </c>
      <c r="M67" s="15" t="s">
        <v>58</v>
      </c>
      <c r="N67" s="15" t="s">
        <v>56</v>
      </c>
      <c r="O67" s="15" t="s">
        <v>55</v>
      </c>
      <c r="P67" s="15" t="s">
        <v>36</v>
      </c>
      <c r="Q67" s="15" t="s">
        <v>44</v>
      </c>
      <c r="R67" s="15" t="s">
        <v>270</v>
      </c>
      <c r="S67" s="17">
        <v>404</v>
      </c>
      <c r="T67" s="17">
        <v>439</v>
      </c>
      <c r="U67" s="17" t="s">
        <v>271</v>
      </c>
      <c r="W67" s="11">
        <v>70</v>
      </c>
      <c r="X67" s="11">
        <f t="shared" si="0"/>
        <v>474</v>
      </c>
      <c r="Y67" s="11">
        <f t="shared" si="1"/>
        <v>509</v>
      </c>
      <c r="Z67" s="13">
        <f t="shared" si="2"/>
        <v>93.123772102161098</v>
      </c>
    </row>
    <row r="68" spans="1:26" ht="25.5">
      <c r="A68" s="15">
        <v>57</v>
      </c>
      <c r="B68" s="40" t="s">
        <v>272</v>
      </c>
      <c r="C68" s="41"/>
      <c r="D68" s="16" t="s">
        <v>273</v>
      </c>
      <c r="E68" s="40" t="s">
        <v>65</v>
      </c>
      <c r="F68" s="41"/>
      <c r="G68" s="41"/>
      <c r="H68" s="15" t="s">
        <v>77</v>
      </c>
      <c r="I68" s="15" t="s">
        <v>38</v>
      </c>
      <c r="J68" s="15" t="s">
        <v>63</v>
      </c>
      <c r="K68" s="15" t="s">
        <v>58</v>
      </c>
      <c r="L68" s="15" t="s">
        <v>274</v>
      </c>
      <c r="M68" s="15" t="s">
        <v>275</v>
      </c>
      <c r="N68" s="15" t="s">
        <v>137</v>
      </c>
      <c r="O68" s="15" t="s">
        <v>37</v>
      </c>
      <c r="P68" s="15" t="s">
        <v>63</v>
      </c>
      <c r="Q68" s="15" t="s">
        <v>65</v>
      </c>
      <c r="R68" s="15" t="s">
        <v>40</v>
      </c>
      <c r="S68" s="17">
        <v>310</v>
      </c>
      <c r="T68" s="17">
        <v>439</v>
      </c>
      <c r="U68" s="17" t="s">
        <v>276</v>
      </c>
      <c r="W68" s="11">
        <v>70</v>
      </c>
      <c r="X68" s="11">
        <f t="shared" si="0"/>
        <v>380</v>
      </c>
      <c r="Y68" s="11">
        <f t="shared" si="1"/>
        <v>509</v>
      </c>
      <c r="Z68" s="13">
        <f t="shared" si="2"/>
        <v>74.656188605108056</v>
      </c>
    </row>
    <row r="69" spans="1:26" ht="25.5">
      <c r="A69" s="15">
        <v>58</v>
      </c>
      <c r="B69" s="40" t="s">
        <v>277</v>
      </c>
      <c r="C69" s="41"/>
      <c r="D69" s="16" t="s">
        <v>278</v>
      </c>
      <c r="E69" s="40" t="s">
        <v>54</v>
      </c>
      <c r="F69" s="41"/>
      <c r="G69" s="41"/>
      <c r="H69" s="15" t="s">
        <v>55</v>
      </c>
      <c r="I69" s="15" t="s">
        <v>71</v>
      </c>
      <c r="J69" s="15" t="s">
        <v>56</v>
      </c>
      <c r="K69" s="15" t="s">
        <v>143</v>
      </c>
      <c r="L69" s="15" t="s">
        <v>259</v>
      </c>
      <c r="M69" s="15" t="s">
        <v>129</v>
      </c>
      <c r="N69" s="15" t="s">
        <v>38</v>
      </c>
      <c r="O69" s="15" t="s">
        <v>70</v>
      </c>
      <c r="P69" s="15" t="s">
        <v>36</v>
      </c>
      <c r="Q69" s="15" t="s">
        <v>139</v>
      </c>
      <c r="R69" s="15" t="s">
        <v>260</v>
      </c>
      <c r="S69" s="17">
        <v>377</v>
      </c>
      <c r="T69" s="17">
        <v>439</v>
      </c>
      <c r="U69" s="17" t="s">
        <v>279</v>
      </c>
      <c r="W69" s="11">
        <v>70</v>
      </c>
      <c r="X69" s="11">
        <f t="shared" si="0"/>
        <v>447</v>
      </c>
      <c r="Y69" s="11">
        <f t="shared" si="1"/>
        <v>509</v>
      </c>
      <c r="Z69" s="13">
        <f t="shared" si="2"/>
        <v>87.819253438113947</v>
      </c>
    </row>
    <row r="70" spans="1:26" ht="25.5">
      <c r="A70" s="15">
        <v>59</v>
      </c>
      <c r="B70" s="40" t="s">
        <v>280</v>
      </c>
      <c r="C70" s="41"/>
      <c r="D70" s="16" t="s">
        <v>281</v>
      </c>
      <c r="E70" s="40" t="s">
        <v>54</v>
      </c>
      <c r="F70" s="41"/>
      <c r="G70" s="41"/>
      <c r="H70" s="15" t="s">
        <v>45</v>
      </c>
      <c r="I70" s="15" t="s">
        <v>56</v>
      </c>
      <c r="J70" s="15" t="s">
        <v>71</v>
      </c>
      <c r="K70" s="15" t="s">
        <v>143</v>
      </c>
      <c r="L70" s="15" t="s">
        <v>282</v>
      </c>
      <c r="M70" s="15" t="s">
        <v>143</v>
      </c>
      <c r="N70" s="15" t="s">
        <v>71</v>
      </c>
      <c r="O70" s="15" t="s">
        <v>45</v>
      </c>
      <c r="P70" s="15" t="s">
        <v>71</v>
      </c>
      <c r="Q70" s="15" t="s">
        <v>54</v>
      </c>
      <c r="R70" s="15" t="s">
        <v>270</v>
      </c>
      <c r="S70" s="17">
        <v>428</v>
      </c>
      <c r="T70" s="17">
        <v>439</v>
      </c>
      <c r="U70" s="17" t="s">
        <v>283</v>
      </c>
      <c r="W70" s="11">
        <v>70</v>
      </c>
      <c r="X70" s="11">
        <f t="shared" si="0"/>
        <v>498</v>
      </c>
      <c r="Y70" s="11">
        <f t="shared" si="1"/>
        <v>509</v>
      </c>
      <c r="Z70" s="13">
        <f t="shared" si="2"/>
        <v>97.83889980353635</v>
      </c>
    </row>
    <row r="71" spans="1:26" ht="25.5">
      <c r="A71" s="15">
        <v>60</v>
      </c>
      <c r="B71" s="40" t="s">
        <v>284</v>
      </c>
      <c r="C71" s="41"/>
      <c r="D71" s="16" t="s">
        <v>285</v>
      </c>
      <c r="E71" s="40" t="s">
        <v>54</v>
      </c>
      <c r="F71" s="41"/>
      <c r="G71" s="41"/>
      <c r="H71" s="15" t="s">
        <v>45</v>
      </c>
      <c r="I71" s="15" t="s">
        <v>71</v>
      </c>
      <c r="J71" s="15" t="s">
        <v>71</v>
      </c>
      <c r="K71" s="15" t="s">
        <v>143</v>
      </c>
      <c r="L71" s="15" t="s">
        <v>264</v>
      </c>
      <c r="M71" s="15" t="s">
        <v>129</v>
      </c>
      <c r="N71" s="15" t="s">
        <v>38</v>
      </c>
      <c r="O71" s="15" t="s">
        <v>55</v>
      </c>
      <c r="P71" s="15" t="s">
        <v>71</v>
      </c>
      <c r="Q71" s="15" t="s">
        <v>54</v>
      </c>
      <c r="R71" s="15" t="s">
        <v>265</v>
      </c>
      <c r="S71" s="17">
        <v>397</v>
      </c>
      <c r="T71" s="17">
        <v>439</v>
      </c>
      <c r="U71" s="17" t="s">
        <v>286</v>
      </c>
      <c r="W71" s="11">
        <v>70</v>
      </c>
      <c r="X71" s="11">
        <f t="shared" si="0"/>
        <v>467</v>
      </c>
      <c r="Y71" s="11">
        <f t="shared" si="1"/>
        <v>509</v>
      </c>
      <c r="Z71" s="13">
        <f t="shared" si="2"/>
        <v>91.748526522593323</v>
      </c>
    </row>
    <row r="72" spans="1:26" ht="25.5">
      <c r="A72" s="15">
        <v>61</v>
      </c>
      <c r="B72" s="40" t="s">
        <v>287</v>
      </c>
      <c r="C72" s="41"/>
      <c r="D72" s="16" t="s">
        <v>288</v>
      </c>
      <c r="E72" s="40" t="s">
        <v>44</v>
      </c>
      <c r="F72" s="41"/>
      <c r="G72" s="41"/>
      <c r="H72" s="15" t="s">
        <v>55</v>
      </c>
      <c r="I72" s="15" t="s">
        <v>71</v>
      </c>
      <c r="J72" s="15" t="s">
        <v>56</v>
      </c>
      <c r="K72" s="15" t="s">
        <v>143</v>
      </c>
      <c r="L72" s="15" t="s">
        <v>282</v>
      </c>
      <c r="M72" s="15" t="s">
        <v>58</v>
      </c>
      <c r="N72" s="15" t="s">
        <v>56</v>
      </c>
      <c r="O72" s="15" t="s">
        <v>55</v>
      </c>
      <c r="P72" s="15" t="s">
        <v>56</v>
      </c>
      <c r="Q72" s="15" t="s">
        <v>54</v>
      </c>
      <c r="R72" s="15" t="s">
        <v>40</v>
      </c>
      <c r="S72" s="17">
        <v>414</v>
      </c>
      <c r="T72" s="17">
        <v>439</v>
      </c>
      <c r="U72" s="17" t="s">
        <v>289</v>
      </c>
      <c r="W72" s="11">
        <v>70</v>
      </c>
      <c r="X72" s="11">
        <f t="shared" si="0"/>
        <v>484</v>
      </c>
      <c r="Y72" s="11">
        <f t="shared" si="1"/>
        <v>509</v>
      </c>
      <c r="Z72" s="13">
        <f t="shared" si="2"/>
        <v>95.088408644400786</v>
      </c>
    </row>
    <row r="73" spans="1:26" ht="25.5">
      <c r="A73" s="15">
        <v>62</v>
      </c>
      <c r="B73" s="40" t="s">
        <v>290</v>
      </c>
      <c r="C73" s="41"/>
      <c r="D73" s="16" t="s">
        <v>291</v>
      </c>
      <c r="E73" s="40" t="s">
        <v>54</v>
      </c>
      <c r="F73" s="41"/>
      <c r="G73" s="41"/>
      <c r="H73" s="15" t="s">
        <v>77</v>
      </c>
      <c r="I73" s="15" t="s">
        <v>46</v>
      </c>
      <c r="J73" s="15" t="s">
        <v>63</v>
      </c>
      <c r="K73" s="15" t="s">
        <v>58</v>
      </c>
      <c r="L73" s="15" t="s">
        <v>264</v>
      </c>
      <c r="M73" s="15" t="s">
        <v>129</v>
      </c>
      <c r="N73" s="15" t="s">
        <v>46</v>
      </c>
      <c r="O73" s="15" t="s">
        <v>292</v>
      </c>
      <c r="P73" s="15" t="s">
        <v>71</v>
      </c>
      <c r="Q73" s="15" t="s">
        <v>139</v>
      </c>
      <c r="R73" s="15" t="s">
        <v>40</v>
      </c>
      <c r="S73" s="17">
        <v>363</v>
      </c>
      <c r="T73" s="17">
        <v>439</v>
      </c>
      <c r="U73" s="17" t="s">
        <v>293</v>
      </c>
      <c r="W73" s="11">
        <v>70</v>
      </c>
      <c r="X73" s="11">
        <f t="shared" si="0"/>
        <v>433</v>
      </c>
      <c r="Y73" s="11">
        <f t="shared" si="1"/>
        <v>509</v>
      </c>
      <c r="Z73" s="13">
        <f t="shared" si="2"/>
        <v>85.068762278978397</v>
      </c>
    </row>
    <row r="74" spans="1:26" ht="25.5">
      <c r="A74" s="15">
        <v>63</v>
      </c>
      <c r="B74" s="40" t="s">
        <v>294</v>
      </c>
      <c r="C74" s="41"/>
      <c r="D74" s="16" t="s">
        <v>295</v>
      </c>
      <c r="E74" s="40" t="s">
        <v>54</v>
      </c>
      <c r="F74" s="41"/>
      <c r="G74" s="41"/>
      <c r="H74" s="15" t="s">
        <v>91</v>
      </c>
      <c r="I74" s="15" t="s">
        <v>71</v>
      </c>
      <c r="J74" s="15" t="s">
        <v>46</v>
      </c>
      <c r="K74" s="15" t="s">
        <v>143</v>
      </c>
      <c r="L74" s="15" t="s">
        <v>259</v>
      </c>
      <c r="M74" s="15" t="s">
        <v>143</v>
      </c>
      <c r="N74" s="15" t="s">
        <v>71</v>
      </c>
      <c r="O74" s="15" t="s">
        <v>70</v>
      </c>
      <c r="P74" s="15" t="s">
        <v>63</v>
      </c>
      <c r="Q74" s="15" t="s">
        <v>54</v>
      </c>
      <c r="R74" s="15" t="s">
        <v>296</v>
      </c>
      <c r="S74" s="17">
        <v>395</v>
      </c>
      <c r="T74" s="17">
        <v>439</v>
      </c>
      <c r="U74" s="17" t="s">
        <v>297</v>
      </c>
      <c r="W74" s="11">
        <v>70</v>
      </c>
      <c r="X74" s="11">
        <f t="shared" si="0"/>
        <v>465</v>
      </c>
      <c r="Y74" s="11">
        <f t="shared" si="1"/>
        <v>509</v>
      </c>
      <c r="Z74" s="13">
        <f t="shared" si="2"/>
        <v>91.355599214145371</v>
      </c>
    </row>
    <row r="75" spans="1:26" ht="25.5">
      <c r="A75" s="15">
        <v>64</v>
      </c>
      <c r="B75" s="40" t="s">
        <v>298</v>
      </c>
      <c r="C75" s="41"/>
      <c r="D75" s="16" t="s">
        <v>299</v>
      </c>
      <c r="E75" s="40" t="s">
        <v>65</v>
      </c>
      <c r="F75" s="41"/>
      <c r="G75" s="41"/>
      <c r="H75" s="15" t="s">
        <v>32</v>
      </c>
      <c r="I75" s="15" t="s">
        <v>38</v>
      </c>
      <c r="J75" s="15" t="s">
        <v>56</v>
      </c>
      <c r="K75" s="15" t="s">
        <v>72</v>
      </c>
      <c r="L75" s="15" t="s">
        <v>300</v>
      </c>
      <c r="M75" s="15" t="s">
        <v>275</v>
      </c>
      <c r="N75" s="15" t="s">
        <v>33</v>
      </c>
      <c r="O75" s="15" t="s">
        <v>70</v>
      </c>
      <c r="P75" s="15" t="s">
        <v>56</v>
      </c>
      <c r="Q75" s="15" t="s">
        <v>65</v>
      </c>
      <c r="R75" s="15" t="s">
        <v>301</v>
      </c>
      <c r="S75" s="17">
        <v>347</v>
      </c>
      <c r="T75" s="17">
        <v>439</v>
      </c>
      <c r="U75" s="17" t="s">
        <v>302</v>
      </c>
      <c r="W75" s="11">
        <v>70</v>
      </c>
      <c r="X75" s="11">
        <f t="shared" si="0"/>
        <v>417</v>
      </c>
      <c r="Y75" s="11">
        <f t="shared" si="1"/>
        <v>509</v>
      </c>
      <c r="Z75" s="13">
        <f t="shared" si="2"/>
        <v>81.925343811394896</v>
      </c>
    </row>
    <row r="76" spans="1:26" ht="25.5">
      <c r="A76" s="15">
        <v>65</v>
      </c>
      <c r="B76" s="40" t="s">
        <v>303</v>
      </c>
      <c r="C76" s="41"/>
      <c r="D76" s="16" t="s">
        <v>304</v>
      </c>
      <c r="E76" s="40" t="s">
        <v>44</v>
      </c>
      <c r="F76" s="41"/>
      <c r="G76" s="41"/>
      <c r="H76" s="15" t="s">
        <v>77</v>
      </c>
      <c r="I76" s="15" t="s">
        <v>63</v>
      </c>
      <c r="J76" s="15" t="s">
        <v>46</v>
      </c>
      <c r="K76" s="15" t="s">
        <v>129</v>
      </c>
      <c r="L76" s="15" t="s">
        <v>300</v>
      </c>
      <c r="M76" s="15" t="s">
        <v>34</v>
      </c>
      <c r="N76" s="15" t="s">
        <v>63</v>
      </c>
      <c r="O76" s="15" t="s">
        <v>292</v>
      </c>
      <c r="P76" s="15" t="s">
        <v>36</v>
      </c>
      <c r="Q76" s="15" t="s">
        <v>305</v>
      </c>
      <c r="R76" s="15" t="s">
        <v>260</v>
      </c>
      <c r="S76" s="17">
        <v>337</v>
      </c>
      <c r="T76" s="17">
        <v>439</v>
      </c>
      <c r="U76" s="17" t="s">
        <v>306</v>
      </c>
      <c r="W76" s="11">
        <v>70</v>
      </c>
      <c r="X76" s="11">
        <f t="shared" si="0"/>
        <v>407</v>
      </c>
      <c r="Y76" s="11">
        <f t="shared" si="1"/>
        <v>509</v>
      </c>
      <c r="Z76" s="13">
        <f t="shared" si="2"/>
        <v>79.960707269155208</v>
      </c>
    </row>
    <row r="77" spans="1:26" ht="25.5">
      <c r="A77" s="15">
        <v>66</v>
      </c>
      <c r="B77" s="40" t="s">
        <v>307</v>
      </c>
      <c r="C77" s="41"/>
      <c r="D77" s="16" t="s">
        <v>308</v>
      </c>
      <c r="E77" s="40" t="s">
        <v>44</v>
      </c>
      <c r="F77" s="41"/>
      <c r="G77" s="41"/>
      <c r="H77" s="15" t="s">
        <v>55</v>
      </c>
      <c r="I77" s="15" t="s">
        <v>36</v>
      </c>
      <c r="J77" s="15" t="s">
        <v>71</v>
      </c>
      <c r="K77" s="15" t="s">
        <v>58</v>
      </c>
      <c r="L77" s="15" t="s">
        <v>282</v>
      </c>
      <c r="M77" s="15" t="s">
        <v>104</v>
      </c>
      <c r="N77" s="15" t="s">
        <v>36</v>
      </c>
      <c r="O77" s="15" t="s">
        <v>55</v>
      </c>
      <c r="P77" s="15" t="s">
        <v>36</v>
      </c>
      <c r="Q77" s="15" t="s">
        <v>44</v>
      </c>
      <c r="R77" s="15" t="s">
        <v>40</v>
      </c>
      <c r="S77" s="17">
        <v>402</v>
      </c>
      <c r="T77" s="17">
        <v>439</v>
      </c>
      <c r="U77" s="17" t="s">
        <v>309</v>
      </c>
      <c r="W77" s="11">
        <v>70</v>
      </c>
      <c r="X77" s="11">
        <f t="shared" ref="X77:X117" si="3">S77+W77</f>
        <v>472</v>
      </c>
      <c r="Y77" s="11">
        <f t="shared" ref="Y77:Y117" si="4">T77+W77</f>
        <v>509</v>
      </c>
      <c r="Z77" s="13">
        <f t="shared" ref="Z77:Z117" si="5">X77/Y77*100</f>
        <v>92.73084479371316</v>
      </c>
    </row>
    <row r="78" spans="1:26" ht="25.5">
      <c r="A78" s="15">
        <v>67</v>
      </c>
      <c r="B78" s="40" t="s">
        <v>310</v>
      </c>
      <c r="C78" s="41"/>
      <c r="D78" s="16" t="s">
        <v>311</v>
      </c>
      <c r="E78" s="40" t="s">
        <v>48</v>
      </c>
      <c r="F78" s="41"/>
      <c r="G78" s="41"/>
      <c r="H78" s="15" t="s">
        <v>91</v>
      </c>
      <c r="I78" s="15" t="s">
        <v>36</v>
      </c>
      <c r="J78" s="15" t="s">
        <v>56</v>
      </c>
      <c r="K78" s="15" t="s">
        <v>58</v>
      </c>
      <c r="L78" s="15" t="s">
        <v>300</v>
      </c>
      <c r="M78" s="15" t="s">
        <v>136</v>
      </c>
      <c r="N78" s="15" t="s">
        <v>137</v>
      </c>
      <c r="O78" s="15" t="s">
        <v>91</v>
      </c>
      <c r="P78" s="15" t="s">
        <v>46</v>
      </c>
      <c r="Q78" s="15" t="s">
        <v>65</v>
      </c>
      <c r="R78" s="15" t="s">
        <v>260</v>
      </c>
      <c r="S78" s="17">
        <v>350</v>
      </c>
      <c r="T78" s="17">
        <v>439</v>
      </c>
      <c r="U78" s="17" t="s">
        <v>312</v>
      </c>
      <c r="W78" s="11">
        <v>70</v>
      </c>
      <c r="X78" s="11">
        <f t="shared" si="3"/>
        <v>420</v>
      </c>
      <c r="Y78" s="11">
        <f t="shared" si="4"/>
        <v>509</v>
      </c>
      <c r="Z78" s="13">
        <f t="shared" si="5"/>
        <v>82.514734774066795</v>
      </c>
    </row>
    <row r="79" spans="1:26" ht="25.5">
      <c r="A79" s="15">
        <v>68</v>
      </c>
      <c r="B79" s="40" t="s">
        <v>313</v>
      </c>
      <c r="C79" s="41"/>
      <c r="D79" s="16" t="s">
        <v>314</v>
      </c>
      <c r="E79" s="40" t="s">
        <v>54</v>
      </c>
      <c r="F79" s="41"/>
      <c r="G79" s="41"/>
      <c r="H79" s="15" t="s">
        <v>55</v>
      </c>
      <c r="I79" s="15" t="s">
        <v>71</v>
      </c>
      <c r="J79" s="15" t="s">
        <v>56</v>
      </c>
      <c r="K79" s="15" t="s">
        <v>143</v>
      </c>
      <c r="L79" s="15" t="s">
        <v>315</v>
      </c>
      <c r="M79" s="15" t="s">
        <v>143</v>
      </c>
      <c r="N79" s="15" t="s">
        <v>56</v>
      </c>
      <c r="O79" s="15" t="s">
        <v>91</v>
      </c>
      <c r="P79" s="15" t="s">
        <v>71</v>
      </c>
      <c r="Q79" s="15" t="s">
        <v>54</v>
      </c>
      <c r="R79" s="15" t="s">
        <v>40</v>
      </c>
      <c r="S79" s="17">
        <v>422</v>
      </c>
      <c r="T79" s="17">
        <v>439</v>
      </c>
      <c r="U79" s="17" t="s">
        <v>316</v>
      </c>
      <c r="W79" s="11">
        <v>70</v>
      </c>
      <c r="X79" s="11">
        <f t="shared" si="3"/>
        <v>492</v>
      </c>
      <c r="Y79" s="11">
        <f t="shared" si="4"/>
        <v>509</v>
      </c>
      <c r="Z79" s="13">
        <f t="shared" si="5"/>
        <v>96.660117878192537</v>
      </c>
    </row>
    <row r="80" spans="1:26" ht="25.5">
      <c r="A80" s="15">
        <v>69</v>
      </c>
      <c r="B80" s="40" t="s">
        <v>317</v>
      </c>
      <c r="C80" s="41"/>
      <c r="D80" s="16" t="s">
        <v>318</v>
      </c>
      <c r="E80" s="40" t="s">
        <v>44</v>
      </c>
      <c r="F80" s="41"/>
      <c r="G80" s="41"/>
      <c r="H80" s="15" t="s">
        <v>32</v>
      </c>
      <c r="I80" s="15" t="s">
        <v>71</v>
      </c>
      <c r="J80" s="15" t="s">
        <v>36</v>
      </c>
      <c r="K80" s="15" t="s">
        <v>143</v>
      </c>
      <c r="L80" s="15" t="s">
        <v>269</v>
      </c>
      <c r="M80" s="15" t="s">
        <v>72</v>
      </c>
      <c r="N80" s="15" t="s">
        <v>46</v>
      </c>
      <c r="O80" s="15" t="s">
        <v>91</v>
      </c>
      <c r="P80" s="15" t="s">
        <v>71</v>
      </c>
      <c r="Q80" s="15" t="s">
        <v>44</v>
      </c>
      <c r="R80" s="15" t="s">
        <v>260</v>
      </c>
      <c r="S80" s="17">
        <v>390</v>
      </c>
      <c r="T80" s="17">
        <v>439</v>
      </c>
      <c r="U80" s="17" t="s">
        <v>319</v>
      </c>
      <c r="W80" s="11">
        <v>70</v>
      </c>
      <c r="X80" s="11">
        <f t="shared" si="3"/>
        <v>460</v>
      </c>
      <c r="Y80" s="11">
        <f t="shared" si="4"/>
        <v>509</v>
      </c>
      <c r="Z80" s="13">
        <f t="shared" si="5"/>
        <v>90.373280943025534</v>
      </c>
    </row>
    <row r="81" spans="1:26" ht="25.5">
      <c r="A81" s="15">
        <v>70</v>
      </c>
      <c r="B81" s="40" t="s">
        <v>320</v>
      </c>
      <c r="C81" s="41"/>
      <c r="D81" s="16" t="s">
        <v>321</v>
      </c>
      <c r="E81" s="40" t="s">
        <v>44</v>
      </c>
      <c r="F81" s="41"/>
      <c r="G81" s="41"/>
      <c r="H81" s="15" t="s">
        <v>32</v>
      </c>
      <c r="I81" s="15" t="s">
        <v>36</v>
      </c>
      <c r="J81" s="15" t="s">
        <v>63</v>
      </c>
      <c r="K81" s="15" t="s">
        <v>143</v>
      </c>
      <c r="L81" s="15" t="s">
        <v>259</v>
      </c>
      <c r="M81" s="15" t="s">
        <v>72</v>
      </c>
      <c r="N81" s="15" t="s">
        <v>46</v>
      </c>
      <c r="O81" s="15" t="s">
        <v>292</v>
      </c>
      <c r="P81" s="15" t="s">
        <v>36</v>
      </c>
      <c r="Q81" s="15" t="s">
        <v>44</v>
      </c>
      <c r="R81" s="15" t="s">
        <v>301</v>
      </c>
      <c r="S81" s="17">
        <v>365</v>
      </c>
      <c r="T81" s="17">
        <v>439</v>
      </c>
      <c r="U81" s="17" t="s">
        <v>322</v>
      </c>
      <c r="W81" s="11">
        <v>70</v>
      </c>
      <c r="X81" s="11">
        <f t="shared" si="3"/>
        <v>435</v>
      </c>
      <c r="Y81" s="11">
        <f t="shared" si="4"/>
        <v>509</v>
      </c>
      <c r="Z81" s="13">
        <f t="shared" si="5"/>
        <v>85.461689587426321</v>
      </c>
    </row>
    <row r="82" spans="1:26" ht="25.5">
      <c r="A82" s="15">
        <v>71</v>
      </c>
      <c r="B82" s="40" t="s">
        <v>323</v>
      </c>
      <c r="C82" s="41"/>
      <c r="D82" s="16" t="s">
        <v>324</v>
      </c>
      <c r="E82" s="40" t="s">
        <v>54</v>
      </c>
      <c r="F82" s="41"/>
      <c r="G82" s="41"/>
      <c r="H82" s="15" t="s">
        <v>70</v>
      </c>
      <c r="I82" s="15" t="s">
        <v>36</v>
      </c>
      <c r="J82" s="15" t="s">
        <v>56</v>
      </c>
      <c r="K82" s="15" t="s">
        <v>58</v>
      </c>
      <c r="L82" s="15" t="s">
        <v>259</v>
      </c>
      <c r="M82" s="15" t="s">
        <v>104</v>
      </c>
      <c r="N82" s="15" t="s">
        <v>36</v>
      </c>
      <c r="O82" s="15" t="s">
        <v>70</v>
      </c>
      <c r="P82" s="15" t="s">
        <v>46</v>
      </c>
      <c r="Q82" s="15" t="s">
        <v>54</v>
      </c>
      <c r="R82" s="15" t="s">
        <v>296</v>
      </c>
      <c r="S82" s="17">
        <v>385</v>
      </c>
      <c r="T82" s="17">
        <v>439</v>
      </c>
      <c r="U82" s="17" t="s">
        <v>325</v>
      </c>
      <c r="W82" s="11">
        <v>70</v>
      </c>
      <c r="X82" s="11">
        <f t="shared" si="3"/>
        <v>455</v>
      </c>
      <c r="Y82" s="11">
        <f t="shared" si="4"/>
        <v>509</v>
      </c>
      <c r="Z82" s="13">
        <f t="shared" si="5"/>
        <v>89.390962671905697</v>
      </c>
    </row>
    <row r="83" spans="1:26" ht="25.5">
      <c r="A83" s="15">
        <v>72</v>
      </c>
      <c r="B83" s="40" t="s">
        <v>326</v>
      </c>
      <c r="C83" s="41"/>
      <c r="D83" s="16" t="s">
        <v>327</v>
      </c>
      <c r="E83" s="40" t="s">
        <v>44</v>
      </c>
      <c r="F83" s="41"/>
      <c r="G83" s="41"/>
      <c r="H83" s="15" t="s">
        <v>70</v>
      </c>
      <c r="I83" s="15" t="s">
        <v>36</v>
      </c>
      <c r="J83" s="15" t="s">
        <v>36</v>
      </c>
      <c r="K83" s="15" t="s">
        <v>104</v>
      </c>
      <c r="L83" s="15" t="s">
        <v>328</v>
      </c>
      <c r="M83" s="15" t="s">
        <v>72</v>
      </c>
      <c r="N83" s="15" t="s">
        <v>63</v>
      </c>
      <c r="O83" s="15" t="s">
        <v>91</v>
      </c>
      <c r="P83" s="15" t="s">
        <v>36</v>
      </c>
      <c r="Q83" s="15" t="s">
        <v>54</v>
      </c>
      <c r="R83" s="15" t="s">
        <v>301</v>
      </c>
      <c r="S83" s="17">
        <v>347</v>
      </c>
      <c r="T83" s="17">
        <v>439</v>
      </c>
      <c r="U83" s="17" t="s">
        <v>302</v>
      </c>
      <c r="W83" s="11">
        <v>70</v>
      </c>
      <c r="X83" s="11">
        <f t="shared" si="3"/>
        <v>417</v>
      </c>
      <c r="Y83" s="11">
        <f t="shared" si="4"/>
        <v>509</v>
      </c>
      <c r="Z83" s="13">
        <f t="shared" si="5"/>
        <v>81.925343811394896</v>
      </c>
    </row>
    <row r="84" spans="1:26" ht="25.5">
      <c r="A84" s="15">
        <v>73</v>
      </c>
      <c r="B84" s="40" t="s">
        <v>329</v>
      </c>
      <c r="C84" s="41"/>
      <c r="D84" s="16" t="s">
        <v>330</v>
      </c>
      <c r="E84" s="40" t="s">
        <v>48</v>
      </c>
      <c r="F84" s="41"/>
      <c r="G84" s="41"/>
      <c r="H84" s="15" t="s">
        <v>77</v>
      </c>
      <c r="I84" s="15" t="s">
        <v>46</v>
      </c>
      <c r="J84" s="15" t="s">
        <v>63</v>
      </c>
      <c r="K84" s="15" t="s">
        <v>58</v>
      </c>
      <c r="L84" s="15" t="s">
        <v>264</v>
      </c>
      <c r="M84" s="15" t="s">
        <v>72</v>
      </c>
      <c r="N84" s="15" t="s">
        <v>46</v>
      </c>
      <c r="O84" s="15" t="s">
        <v>32</v>
      </c>
      <c r="P84" s="15" t="s">
        <v>56</v>
      </c>
      <c r="Q84" s="15" t="s">
        <v>44</v>
      </c>
      <c r="R84" s="15" t="s">
        <v>301</v>
      </c>
      <c r="S84" s="17">
        <v>365</v>
      </c>
      <c r="T84" s="17">
        <v>439</v>
      </c>
      <c r="U84" s="17" t="s">
        <v>322</v>
      </c>
      <c r="W84" s="11">
        <v>70</v>
      </c>
      <c r="X84" s="11">
        <f t="shared" si="3"/>
        <v>435</v>
      </c>
      <c r="Y84" s="11">
        <f t="shared" si="4"/>
        <v>509</v>
      </c>
      <c r="Z84" s="13">
        <f t="shared" si="5"/>
        <v>85.461689587426321</v>
      </c>
    </row>
    <row r="85" spans="1:26" ht="25.5">
      <c r="A85" s="15">
        <v>74</v>
      </c>
      <c r="B85" s="40" t="s">
        <v>331</v>
      </c>
      <c r="C85" s="41"/>
      <c r="D85" s="16" t="s">
        <v>332</v>
      </c>
      <c r="E85" s="40" t="s">
        <v>79</v>
      </c>
      <c r="F85" s="41"/>
      <c r="G85" s="41"/>
      <c r="H85" s="15" t="s">
        <v>77</v>
      </c>
      <c r="I85" s="15" t="s">
        <v>38</v>
      </c>
      <c r="J85" s="15" t="s">
        <v>33</v>
      </c>
      <c r="K85" s="15" t="s">
        <v>34</v>
      </c>
      <c r="L85" s="15" t="s">
        <v>333</v>
      </c>
      <c r="M85" s="15" t="s">
        <v>72</v>
      </c>
      <c r="N85" s="15" t="s">
        <v>46</v>
      </c>
      <c r="O85" s="15" t="s">
        <v>334</v>
      </c>
      <c r="P85" s="15" t="s">
        <v>63</v>
      </c>
      <c r="Q85" s="15" t="s">
        <v>139</v>
      </c>
      <c r="R85" s="15" t="s">
        <v>301</v>
      </c>
      <c r="S85" s="17">
        <v>314</v>
      </c>
      <c r="T85" s="17">
        <v>439</v>
      </c>
      <c r="U85" s="17" t="s">
        <v>335</v>
      </c>
      <c r="W85" s="11">
        <v>70</v>
      </c>
      <c r="X85" s="11">
        <f t="shared" si="3"/>
        <v>384</v>
      </c>
      <c r="Y85" s="11">
        <f t="shared" si="4"/>
        <v>509</v>
      </c>
      <c r="Z85" s="13">
        <f t="shared" si="5"/>
        <v>75.442043222003932</v>
      </c>
    </row>
    <row r="86" spans="1:26" ht="25.5">
      <c r="A86" s="15">
        <v>75</v>
      </c>
      <c r="B86" s="40" t="s">
        <v>336</v>
      </c>
      <c r="C86" s="41"/>
      <c r="D86" s="16" t="s">
        <v>337</v>
      </c>
      <c r="E86" s="40" t="s">
        <v>54</v>
      </c>
      <c r="F86" s="41"/>
      <c r="G86" s="41"/>
      <c r="H86" s="15" t="s">
        <v>32</v>
      </c>
      <c r="I86" s="15" t="s">
        <v>36</v>
      </c>
      <c r="J86" s="15" t="s">
        <v>36</v>
      </c>
      <c r="K86" s="15" t="s">
        <v>104</v>
      </c>
      <c r="L86" s="15" t="s">
        <v>300</v>
      </c>
      <c r="M86" s="15" t="s">
        <v>136</v>
      </c>
      <c r="N86" s="15" t="s">
        <v>137</v>
      </c>
      <c r="O86" s="15" t="s">
        <v>77</v>
      </c>
      <c r="P86" s="15" t="s">
        <v>56</v>
      </c>
      <c r="Q86" s="15" t="s">
        <v>305</v>
      </c>
      <c r="R86" s="15" t="s">
        <v>260</v>
      </c>
      <c r="S86" s="17">
        <v>345</v>
      </c>
      <c r="T86" s="17">
        <v>439</v>
      </c>
      <c r="U86" s="17" t="s">
        <v>338</v>
      </c>
      <c r="W86" s="11">
        <v>70</v>
      </c>
      <c r="X86" s="11">
        <f t="shared" si="3"/>
        <v>415</v>
      </c>
      <c r="Y86" s="11">
        <f t="shared" si="4"/>
        <v>509</v>
      </c>
      <c r="Z86" s="13">
        <f t="shared" si="5"/>
        <v>81.532416502946958</v>
      </c>
    </row>
    <row r="87" spans="1:26" ht="25.5">
      <c r="A87" s="15">
        <v>76</v>
      </c>
      <c r="B87" s="40" t="s">
        <v>339</v>
      </c>
      <c r="C87" s="41"/>
      <c r="D87" s="16" t="s">
        <v>340</v>
      </c>
      <c r="E87" s="40" t="s">
        <v>44</v>
      </c>
      <c r="F87" s="41"/>
      <c r="G87" s="41"/>
      <c r="H87" s="15" t="s">
        <v>55</v>
      </c>
      <c r="I87" s="15" t="s">
        <v>56</v>
      </c>
      <c r="J87" s="15" t="s">
        <v>56</v>
      </c>
      <c r="K87" s="15" t="s">
        <v>58</v>
      </c>
      <c r="L87" s="15" t="s">
        <v>282</v>
      </c>
      <c r="M87" s="15" t="s">
        <v>104</v>
      </c>
      <c r="N87" s="15" t="s">
        <v>36</v>
      </c>
      <c r="O87" s="15" t="s">
        <v>55</v>
      </c>
      <c r="P87" s="15" t="s">
        <v>56</v>
      </c>
      <c r="Q87" s="15" t="s">
        <v>44</v>
      </c>
      <c r="R87" s="15" t="s">
        <v>270</v>
      </c>
      <c r="S87" s="17">
        <v>406</v>
      </c>
      <c r="T87" s="17">
        <v>439</v>
      </c>
      <c r="U87" s="17" t="s">
        <v>341</v>
      </c>
      <c r="W87" s="11">
        <v>70</v>
      </c>
      <c r="X87" s="11">
        <f t="shared" si="3"/>
        <v>476</v>
      </c>
      <c r="Y87" s="11">
        <f t="shared" si="4"/>
        <v>509</v>
      </c>
      <c r="Z87" s="13">
        <f t="shared" si="5"/>
        <v>93.516699410609036</v>
      </c>
    </row>
    <row r="88" spans="1:26" ht="25.5">
      <c r="A88" s="15">
        <v>77</v>
      </c>
      <c r="B88" s="40" t="s">
        <v>342</v>
      </c>
      <c r="C88" s="41"/>
      <c r="D88" s="16" t="s">
        <v>343</v>
      </c>
      <c r="E88" s="40" t="s">
        <v>54</v>
      </c>
      <c r="F88" s="41"/>
      <c r="G88" s="41"/>
      <c r="H88" s="15" t="s">
        <v>70</v>
      </c>
      <c r="I88" s="15" t="s">
        <v>36</v>
      </c>
      <c r="J88" s="15" t="s">
        <v>36</v>
      </c>
      <c r="K88" s="15" t="s">
        <v>58</v>
      </c>
      <c r="L88" s="15" t="s">
        <v>264</v>
      </c>
      <c r="M88" s="15" t="s">
        <v>72</v>
      </c>
      <c r="N88" s="15" t="s">
        <v>36</v>
      </c>
      <c r="O88" s="15" t="s">
        <v>91</v>
      </c>
      <c r="P88" s="15" t="s">
        <v>56</v>
      </c>
      <c r="Q88" s="15" t="s">
        <v>54</v>
      </c>
      <c r="R88" s="15" t="s">
        <v>296</v>
      </c>
      <c r="S88" s="17">
        <v>391</v>
      </c>
      <c r="T88" s="17">
        <v>439</v>
      </c>
      <c r="U88" s="17" t="s">
        <v>344</v>
      </c>
      <c r="W88" s="11">
        <v>70</v>
      </c>
      <c r="X88" s="11">
        <f t="shared" si="3"/>
        <v>461</v>
      </c>
      <c r="Y88" s="11">
        <f t="shared" si="4"/>
        <v>509</v>
      </c>
      <c r="Z88" s="13">
        <f t="shared" si="5"/>
        <v>90.56974459724951</v>
      </c>
    </row>
    <row r="89" spans="1:26" ht="25.5">
      <c r="A89" s="15">
        <v>78</v>
      </c>
      <c r="B89" s="40" t="s">
        <v>345</v>
      </c>
      <c r="C89" s="41"/>
      <c r="D89" s="16" t="s">
        <v>346</v>
      </c>
      <c r="E89" s="40" t="s">
        <v>65</v>
      </c>
      <c r="F89" s="41"/>
      <c r="G89" s="41"/>
      <c r="H89" s="15" t="s">
        <v>32</v>
      </c>
      <c r="I89" s="15" t="s">
        <v>63</v>
      </c>
      <c r="J89" s="15" t="s">
        <v>36</v>
      </c>
      <c r="K89" s="15" t="s">
        <v>104</v>
      </c>
      <c r="L89" s="15" t="s">
        <v>300</v>
      </c>
      <c r="M89" s="15" t="s">
        <v>275</v>
      </c>
      <c r="N89" s="15" t="s">
        <v>33</v>
      </c>
      <c r="O89" s="15" t="s">
        <v>292</v>
      </c>
      <c r="P89" s="15" t="s">
        <v>36</v>
      </c>
      <c r="Q89" s="15" t="s">
        <v>65</v>
      </c>
      <c r="R89" s="15" t="s">
        <v>347</v>
      </c>
      <c r="S89" s="17">
        <v>336</v>
      </c>
      <c r="T89" s="17">
        <v>439</v>
      </c>
      <c r="U89" s="17" t="s">
        <v>348</v>
      </c>
      <c r="W89" s="11">
        <v>70</v>
      </c>
      <c r="X89" s="11">
        <f t="shared" si="3"/>
        <v>406</v>
      </c>
      <c r="Y89" s="11">
        <f t="shared" si="4"/>
        <v>509</v>
      </c>
      <c r="Z89" s="13">
        <f t="shared" si="5"/>
        <v>79.764243614931246</v>
      </c>
    </row>
    <row r="90" spans="1:26" ht="25.5">
      <c r="A90" s="15">
        <v>79</v>
      </c>
      <c r="B90" s="40" t="s">
        <v>349</v>
      </c>
      <c r="C90" s="41"/>
      <c r="D90" s="16" t="s">
        <v>350</v>
      </c>
      <c r="E90" s="40" t="s">
        <v>54</v>
      </c>
      <c r="F90" s="41"/>
      <c r="G90" s="41"/>
      <c r="H90" s="15" t="s">
        <v>91</v>
      </c>
      <c r="I90" s="15" t="s">
        <v>36</v>
      </c>
      <c r="J90" s="15" t="s">
        <v>56</v>
      </c>
      <c r="K90" s="15" t="s">
        <v>104</v>
      </c>
      <c r="L90" s="15" t="s">
        <v>269</v>
      </c>
      <c r="M90" s="15" t="s">
        <v>34</v>
      </c>
      <c r="N90" s="15" t="s">
        <v>46</v>
      </c>
      <c r="O90" s="15" t="s">
        <v>91</v>
      </c>
      <c r="P90" s="15" t="s">
        <v>71</v>
      </c>
      <c r="Q90" s="15" t="s">
        <v>54</v>
      </c>
      <c r="R90" s="15" t="s">
        <v>260</v>
      </c>
      <c r="S90" s="17">
        <v>390</v>
      </c>
      <c r="T90" s="17">
        <v>439</v>
      </c>
      <c r="U90" s="17" t="s">
        <v>319</v>
      </c>
      <c r="W90" s="11">
        <v>70</v>
      </c>
      <c r="X90" s="11">
        <f t="shared" si="3"/>
        <v>460</v>
      </c>
      <c r="Y90" s="11">
        <f t="shared" si="4"/>
        <v>509</v>
      </c>
      <c r="Z90" s="13">
        <f t="shared" si="5"/>
        <v>90.373280943025534</v>
      </c>
    </row>
    <row r="91" spans="1:26" ht="25.5">
      <c r="A91" s="15">
        <v>80</v>
      </c>
      <c r="B91" s="40" t="s">
        <v>351</v>
      </c>
      <c r="C91" s="41"/>
      <c r="D91" s="16" t="s">
        <v>352</v>
      </c>
      <c r="E91" s="40" t="s">
        <v>353</v>
      </c>
      <c r="F91" s="41"/>
      <c r="G91" s="41"/>
      <c r="H91" s="15" t="s">
        <v>55</v>
      </c>
      <c r="I91" s="15" t="s">
        <v>71</v>
      </c>
      <c r="J91" s="15" t="s">
        <v>143</v>
      </c>
      <c r="K91" s="15" t="s">
        <v>143</v>
      </c>
      <c r="L91" s="15" t="s">
        <v>354</v>
      </c>
      <c r="M91" s="15" t="s">
        <v>58</v>
      </c>
      <c r="N91" s="15" t="s">
        <v>56</v>
      </c>
      <c r="O91" s="15" t="s">
        <v>55</v>
      </c>
      <c r="P91" s="15" t="s">
        <v>71</v>
      </c>
      <c r="Q91" s="15" t="s">
        <v>355</v>
      </c>
      <c r="R91" s="15" t="s">
        <v>296</v>
      </c>
      <c r="S91" s="17">
        <v>415</v>
      </c>
      <c r="T91" s="17">
        <v>425</v>
      </c>
      <c r="U91" s="17" t="s">
        <v>356</v>
      </c>
      <c r="W91" s="11">
        <v>70</v>
      </c>
      <c r="X91" s="11">
        <f t="shared" si="3"/>
        <v>485</v>
      </c>
      <c r="Y91" s="11">
        <f t="shared" si="4"/>
        <v>495</v>
      </c>
      <c r="Z91" s="13">
        <f t="shared" si="5"/>
        <v>97.979797979797979</v>
      </c>
    </row>
    <row r="92" spans="1:26" ht="25.5">
      <c r="A92" s="15">
        <v>81</v>
      </c>
      <c r="B92" s="40" t="s">
        <v>357</v>
      </c>
      <c r="C92" s="41"/>
      <c r="D92" s="16" t="s">
        <v>358</v>
      </c>
      <c r="E92" s="40" t="s">
        <v>359</v>
      </c>
      <c r="F92" s="41"/>
      <c r="G92" s="41"/>
      <c r="H92" s="15" t="s">
        <v>32</v>
      </c>
      <c r="I92" s="15" t="s">
        <v>36</v>
      </c>
      <c r="J92" s="15" t="s">
        <v>58</v>
      </c>
      <c r="K92" s="15" t="s">
        <v>104</v>
      </c>
      <c r="L92" s="15" t="s">
        <v>360</v>
      </c>
      <c r="M92" s="15" t="s">
        <v>72</v>
      </c>
      <c r="N92" s="15" t="s">
        <v>63</v>
      </c>
      <c r="O92" s="15" t="s">
        <v>70</v>
      </c>
      <c r="P92" s="15" t="s">
        <v>36</v>
      </c>
      <c r="Q92" s="15" t="s">
        <v>361</v>
      </c>
      <c r="R92" s="15" t="s">
        <v>301</v>
      </c>
      <c r="S92" s="17">
        <v>353</v>
      </c>
      <c r="T92" s="17">
        <v>425</v>
      </c>
      <c r="U92" s="17" t="s">
        <v>362</v>
      </c>
      <c r="W92" s="11">
        <v>70</v>
      </c>
      <c r="X92" s="11">
        <f t="shared" si="3"/>
        <v>423</v>
      </c>
      <c r="Y92" s="11">
        <f t="shared" si="4"/>
        <v>495</v>
      </c>
      <c r="Z92" s="13">
        <f t="shared" si="5"/>
        <v>85.454545454545453</v>
      </c>
    </row>
    <row r="93" spans="1:26" ht="25.5">
      <c r="A93" s="15">
        <v>82</v>
      </c>
      <c r="B93" s="40" t="s">
        <v>363</v>
      </c>
      <c r="C93" s="41"/>
      <c r="D93" s="16" t="s">
        <v>364</v>
      </c>
      <c r="E93" s="40" t="s">
        <v>365</v>
      </c>
      <c r="F93" s="41"/>
      <c r="G93" s="41"/>
      <c r="H93" s="15" t="s">
        <v>91</v>
      </c>
      <c r="I93" s="15" t="s">
        <v>71</v>
      </c>
      <c r="J93" s="15" t="s">
        <v>143</v>
      </c>
      <c r="K93" s="15" t="s">
        <v>143</v>
      </c>
      <c r="L93" s="15" t="s">
        <v>366</v>
      </c>
      <c r="M93" s="15" t="s">
        <v>58</v>
      </c>
      <c r="N93" s="15" t="s">
        <v>56</v>
      </c>
      <c r="O93" s="15" t="s">
        <v>45</v>
      </c>
      <c r="P93" s="15" t="s">
        <v>71</v>
      </c>
      <c r="Q93" s="15" t="s">
        <v>367</v>
      </c>
      <c r="R93" s="15" t="s">
        <v>301</v>
      </c>
      <c r="S93" s="17">
        <v>401</v>
      </c>
      <c r="T93" s="17">
        <v>425</v>
      </c>
      <c r="U93" s="17" t="s">
        <v>368</v>
      </c>
      <c r="W93" s="11">
        <v>70</v>
      </c>
      <c r="X93" s="11">
        <f t="shared" si="3"/>
        <v>471</v>
      </c>
      <c r="Y93" s="11">
        <f t="shared" si="4"/>
        <v>495</v>
      </c>
      <c r="Z93" s="13">
        <f t="shared" si="5"/>
        <v>95.151515151515156</v>
      </c>
    </row>
    <row r="94" spans="1:26" ht="25.5">
      <c r="A94" s="15">
        <v>83</v>
      </c>
      <c r="B94" s="40" t="s">
        <v>369</v>
      </c>
      <c r="C94" s="41"/>
      <c r="D94" s="16" t="s">
        <v>370</v>
      </c>
      <c r="E94" s="40" t="s">
        <v>353</v>
      </c>
      <c r="F94" s="41"/>
      <c r="G94" s="41"/>
      <c r="H94" s="15" t="s">
        <v>55</v>
      </c>
      <c r="I94" s="15" t="s">
        <v>71</v>
      </c>
      <c r="J94" s="15" t="s">
        <v>143</v>
      </c>
      <c r="K94" s="15" t="s">
        <v>143</v>
      </c>
      <c r="L94" s="15" t="s">
        <v>371</v>
      </c>
      <c r="M94" s="15" t="s">
        <v>104</v>
      </c>
      <c r="N94" s="15" t="s">
        <v>36</v>
      </c>
      <c r="O94" s="15" t="s">
        <v>45</v>
      </c>
      <c r="P94" s="15" t="s">
        <v>71</v>
      </c>
      <c r="Q94" s="15" t="s">
        <v>372</v>
      </c>
      <c r="R94" s="15" t="s">
        <v>301</v>
      </c>
      <c r="S94" s="17">
        <v>396</v>
      </c>
      <c r="T94" s="17">
        <v>425</v>
      </c>
      <c r="U94" s="17" t="s">
        <v>373</v>
      </c>
      <c r="W94" s="11">
        <v>70</v>
      </c>
      <c r="X94" s="11">
        <f t="shared" si="3"/>
        <v>466</v>
      </c>
      <c r="Y94" s="11">
        <f t="shared" si="4"/>
        <v>495</v>
      </c>
      <c r="Z94" s="13">
        <f t="shared" si="5"/>
        <v>94.141414141414131</v>
      </c>
    </row>
    <row r="95" spans="1:26" ht="25.5">
      <c r="A95" s="15">
        <v>84</v>
      </c>
      <c r="B95" s="40" t="s">
        <v>374</v>
      </c>
      <c r="C95" s="41"/>
      <c r="D95" s="16" t="s">
        <v>375</v>
      </c>
      <c r="E95" s="40" t="s">
        <v>31</v>
      </c>
      <c r="F95" s="41"/>
      <c r="G95" s="41"/>
      <c r="H95" s="15" t="s">
        <v>77</v>
      </c>
      <c r="I95" s="15" t="s">
        <v>33</v>
      </c>
      <c r="J95" s="15" t="s">
        <v>34</v>
      </c>
      <c r="K95" s="15" t="s">
        <v>34</v>
      </c>
      <c r="L95" s="15" t="s">
        <v>376</v>
      </c>
      <c r="M95" s="15" t="s">
        <v>34</v>
      </c>
      <c r="N95" s="15" t="s">
        <v>63</v>
      </c>
      <c r="O95" s="15" t="s">
        <v>32</v>
      </c>
      <c r="P95" s="15" t="s">
        <v>63</v>
      </c>
      <c r="Q95" s="15" t="s">
        <v>377</v>
      </c>
      <c r="R95" s="15" t="s">
        <v>301</v>
      </c>
      <c r="S95" s="17">
        <v>299</v>
      </c>
      <c r="T95" s="17">
        <v>425</v>
      </c>
      <c r="U95" s="17" t="s">
        <v>41</v>
      </c>
      <c r="W95" s="11">
        <v>70</v>
      </c>
      <c r="X95" s="11">
        <f t="shared" si="3"/>
        <v>369</v>
      </c>
      <c r="Y95" s="11">
        <f t="shared" si="4"/>
        <v>495</v>
      </c>
      <c r="Z95" s="13">
        <f t="shared" si="5"/>
        <v>74.545454545454547</v>
      </c>
    </row>
    <row r="96" spans="1:26" ht="25.5">
      <c r="A96" s="15">
        <v>85</v>
      </c>
      <c r="B96" s="40" t="s">
        <v>378</v>
      </c>
      <c r="C96" s="41"/>
      <c r="D96" s="16" t="s">
        <v>379</v>
      </c>
      <c r="E96" s="40" t="s">
        <v>365</v>
      </c>
      <c r="F96" s="41"/>
      <c r="G96" s="41"/>
      <c r="H96" s="15" t="s">
        <v>70</v>
      </c>
      <c r="I96" s="15" t="s">
        <v>56</v>
      </c>
      <c r="J96" s="15" t="s">
        <v>143</v>
      </c>
      <c r="K96" s="15" t="s">
        <v>143</v>
      </c>
      <c r="L96" s="15" t="s">
        <v>366</v>
      </c>
      <c r="M96" s="15" t="s">
        <v>72</v>
      </c>
      <c r="N96" s="15" t="s">
        <v>46</v>
      </c>
      <c r="O96" s="15" t="s">
        <v>55</v>
      </c>
      <c r="P96" s="15" t="s">
        <v>56</v>
      </c>
      <c r="Q96" s="15" t="s">
        <v>355</v>
      </c>
      <c r="R96" s="15" t="s">
        <v>296</v>
      </c>
      <c r="S96" s="17">
        <v>389</v>
      </c>
      <c r="T96" s="17">
        <v>425</v>
      </c>
      <c r="U96" s="17" t="s">
        <v>380</v>
      </c>
      <c r="W96" s="11">
        <v>70</v>
      </c>
      <c r="X96" s="11">
        <f t="shared" si="3"/>
        <v>459</v>
      </c>
      <c r="Y96" s="11">
        <f t="shared" si="4"/>
        <v>495</v>
      </c>
      <c r="Z96" s="13">
        <f t="shared" si="5"/>
        <v>92.72727272727272</v>
      </c>
    </row>
    <row r="97" spans="1:26" ht="25.5">
      <c r="A97" s="15">
        <v>86</v>
      </c>
      <c r="B97" s="40" t="s">
        <v>381</v>
      </c>
      <c r="C97" s="41"/>
      <c r="D97" s="16" t="s">
        <v>382</v>
      </c>
      <c r="E97" s="40" t="s">
        <v>359</v>
      </c>
      <c r="F97" s="41"/>
      <c r="G97" s="41"/>
      <c r="H97" s="15" t="s">
        <v>91</v>
      </c>
      <c r="I97" s="15" t="s">
        <v>38</v>
      </c>
      <c r="J97" s="15" t="s">
        <v>58</v>
      </c>
      <c r="K97" s="15" t="s">
        <v>58</v>
      </c>
      <c r="L97" s="15" t="s">
        <v>383</v>
      </c>
      <c r="M97" s="15" t="s">
        <v>34</v>
      </c>
      <c r="N97" s="15" t="s">
        <v>63</v>
      </c>
      <c r="O97" s="15" t="s">
        <v>32</v>
      </c>
      <c r="P97" s="15" t="s">
        <v>46</v>
      </c>
      <c r="Q97" s="15" t="s">
        <v>384</v>
      </c>
      <c r="R97" s="15" t="s">
        <v>40</v>
      </c>
      <c r="S97" s="17">
        <v>329</v>
      </c>
      <c r="T97" s="17">
        <v>425</v>
      </c>
      <c r="U97" s="17" t="s">
        <v>385</v>
      </c>
      <c r="W97" s="11">
        <v>70</v>
      </c>
      <c r="X97" s="11">
        <f t="shared" si="3"/>
        <v>399</v>
      </c>
      <c r="Y97" s="11">
        <f t="shared" si="4"/>
        <v>495</v>
      </c>
      <c r="Z97" s="13">
        <f t="shared" si="5"/>
        <v>80.606060606060609</v>
      </c>
    </row>
    <row r="98" spans="1:26" ht="25.5">
      <c r="A98" s="15">
        <v>87</v>
      </c>
      <c r="B98" s="40" t="s">
        <v>386</v>
      </c>
      <c r="C98" s="41"/>
      <c r="D98" s="16" t="s">
        <v>387</v>
      </c>
      <c r="E98" s="40" t="s">
        <v>353</v>
      </c>
      <c r="F98" s="41"/>
      <c r="G98" s="41"/>
      <c r="H98" s="15" t="s">
        <v>45</v>
      </c>
      <c r="I98" s="15" t="s">
        <v>71</v>
      </c>
      <c r="J98" s="15" t="s">
        <v>58</v>
      </c>
      <c r="K98" s="15" t="s">
        <v>58</v>
      </c>
      <c r="L98" s="15" t="s">
        <v>366</v>
      </c>
      <c r="M98" s="15" t="s">
        <v>58</v>
      </c>
      <c r="N98" s="15" t="s">
        <v>56</v>
      </c>
      <c r="O98" s="15" t="s">
        <v>45</v>
      </c>
      <c r="P98" s="15" t="s">
        <v>71</v>
      </c>
      <c r="Q98" s="15" t="s">
        <v>355</v>
      </c>
      <c r="R98" s="15" t="s">
        <v>270</v>
      </c>
      <c r="S98" s="17">
        <v>406</v>
      </c>
      <c r="T98" s="17">
        <v>425</v>
      </c>
      <c r="U98" s="17" t="s">
        <v>388</v>
      </c>
      <c r="W98" s="11">
        <v>70</v>
      </c>
      <c r="X98" s="11">
        <f t="shared" si="3"/>
        <v>476</v>
      </c>
      <c r="Y98" s="11">
        <f t="shared" si="4"/>
        <v>495</v>
      </c>
      <c r="Z98" s="13">
        <f t="shared" si="5"/>
        <v>96.161616161616166</v>
      </c>
    </row>
    <row r="99" spans="1:26" ht="25.5">
      <c r="A99" s="15">
        <v>88</v>
      </c>
      <c r="B99" s="40" t="s">
        <v>389</v>
      </c>
      <c r="C99" s="41"/>
      <c r="D99" s="16" t="s">
        <v>390</v>
      </c>
      <c r="E99" s="40" t="s">
        <v>391</v>
      </c>
      <c r="F99" s="41"/>
      <c r="G99" s="41"/>
      <c r="H99" s="15" t="s">
        <v>45</v>
      </c>
      <c r="I99" s="15" t="s">
        <v>71</v>
      </c>
      <c r="J99" s="15" t="s">
        <v>58</v>
      </c>
      <c r="K99" s="15" t="s">
        <v>143</v>
      </c>
      <c r="L99" s="15" t="s">
        <v>392</v>
      </c>
      <c r="M99" s="15" t="s">
        <v>143</v>
      </c>
      <c r="N99" s="15" t="s">
        <v>71</v>
      </c>
      <c r="O99" s="15" t="s">
        <v>45</v>
      </c>
      <c r="P99" s="15" t="s">
        <v>56</v>
      </c>
      <c r="Q99" s="15" t="s">
        <v>393</v>
      </c>
      <c r="R99" s="15" t="s">
        <v>296</v>
      </c>
      <c r="S99" s="17">
        <v>416</v>
      </c>
      <c r="T99" s="17">
        <v>425</v>
      </c>
      <c r="U99" s="17" t="s">
        <v>394</v>
      </c>
      <c r="W99" s="11">
        <v>70</v>
      </c>
      <c r="X99" s="11">
        <f t="shared" si="3"/>
        <v>486</v>
      </c>
      <c r="Y99" s="11">
        <f t="shared" si="4"/>
        <v>495</v>
      </c>
      <c r="Z99" s="13">
        <f t="shared" si="5"/>
        <v>98.181818181818187</v>
      </c>
    </row>
    <row r="100" spans="1:26" ht="25.5">
      <c r="A100" s="15">
        <v>89</v>
      </c>
      <c r="B100" s="40" t="s">
        <v>395</v>
      </c>
      <c r="C100" s="41"/>
      <c r="D100" s="16" t="s">
        <v>396</v>
      </c>
      <c r="E100" s="40" t="s">
        <v>359</v>
      </c>
      <c r="F100" s="41"/>
      <c r="G100" s="41"/>
      <c r="H100" s="15" t="s">
        <v>91</v>
      </c>
      <c r="I100" s="15" t="s">
        <v>56</v>
      </c>
      <c r="J100" s="15" t="s">
        <v>104</v>
      </c>
      <c r="K100" s="15" t="s">
        <v>58</v>
      </c>
      <c r="L100" s="15" t="s">
        <v>366</v>
      </c>
      <c r="M100" s="15" t="s">
        <v>72</v>
      </c>
      <c r="N100" s="15" t="s">
        <v>46</v>
      </c>
      <c r="O100" s="15" t="s">
        <v>70</v>
      </c>
      <c r="P100" s="15" t="s">
        <v>71</v>
      </c>
      <c r="Q100" s="15" t="s">
        <v>393</v>
      </c>
      <c r="R100" s="15" t="s">
        <v>270</v>
      </c>
      <c r="S100" s="17">
        <v>379</v>
      </c>
      <c r="T100" s="17">
        <v>425</v>
      </c>
      <c r="U100" s="17" t="s">
        <v>397</v>
      </c>
      <c r="W100" s="11">
        <v>70</v>
      </c>
      <c r="X100" s="11">
        <f t="shared" si="3"/>
        <v>449</v>
      </c>
      <c r="Y100" s="11">
        <f t="shared" si="4"/>
        <v>495</v>
      </c>
      <c r="Z100" s="13">
        <f t="shared" si="5"/>
        <v>90.707070707070699</v>
      </c>
    </row>
    <row r="101" spans="1:26" ht="25.5">
      <c r="A101" s="15">
        <v>90</v>
      </c>
      <c r="B101" s="40" t="s">
        <v>398</v>
      </c>
      <c r="C101" s="41"/>
      <c r="D101" s="16" t="s">
        <v>399</v>
      </c>
      <c r="E101" s="40" t="s">
        <v>365</v>
      </c>
      <c r="F101" s="41"/>
      <c r="G101" s="41"/>
      <c r="H101" s="15" t="s">
        <v>70</v>
      </c>
      <c r="I101" s="15" t="s">
        <v>71</v>
      </c>
      <c r="J101" s="15" t="s">
        <v>143</v>
      </c>
      <c r="K101" s="15" t="s">
        <v>58</v>
      </c>
      <c r="L101" s="15" t="s">
        <v>400</v>
      </c>
      <c r="M101" s="15" t="s">
        <v>34</v>
      </c>
      <c r="N101" s="15" t="s">
        <v>63</v>
      </c>
      <c r="O101" s="15" t="s">
        <v>55</v>
      </c>
      <c r="P101" s="15" t="s">
        <v>71</v>
      </c>
      <c r="Q101" s="15" t="s">
        <v>355</v>
      </c>
      <c r="R101" s="15" t="s">
        <v>296</v>
      </c>
      <c r="S101" s="17">
        <v>371</v>
      </c>
      <c r="T101" s="17">
        <v>425</v>
      </c>
      <c r="U101" s="17" t="s">
        <v>401</v>
      </c>
      <c r="W101" s="11">
        <v>70</v>
      </c>
      <c r="X101" s="11">
        <f t="shared" si="3"/>
        <v>441</v>
      </c>
      <c r="Y101" s="11">
        <f t="shared" si="4"/>
        <v>495</v>
      </c>
      <c r="Z101" s="13">
        <f t="shared" si="5"/>
        <v>89.090909090909093</v>
      </c>
    </row>
    <row r="102" spans="1:26" ht="25.5">
      <c r="A102" s="15">
        <v>91</v>
      </c>
      <c r="B102" s="40" t="s">
        <v>402</v>
      </c>
      <c r="C102" s="41"/>
      <c r="D102" s="16" t="s">
        <v>403</v>
      </c>
      <c r="E102" s="40" t="s">
        <v>365</v>
      </c>
      <c r="F102" s="41"/>
      <c r="G102" s="41"/>
      <c r="H102" s="15" t="s">
        <v>55</v>
      </c>
      <c r="I102" s="15" t="s">
        <v>63</v>
      </c>
      <c r="J102" s="15" t="s">
        <v>104</v>
      </c>
      <c r="K102" s="15" t="s">
        <v>104</v>
      </c>
      <c r="L102" s="15" t="s">
        <v>404</v>
      </c>
      <c r="M102" s="15" t="s">
        <v>34</v>
      </c>
      <c r="N102" s="15" t="s">
        <v>46</v>
      </c>
      <c r="O102" s="15" t="s">
        <v>45</v>
      </c>
      <c r="P102" s="15" t="s">
        <v>36</v>
      </c>
      <c r="Q102" s="15" t="s">
        <v>367</v>
      </c>
      <c r="R102" s="15" t="s">
        <v>265</v>
      </c>
      <c r="S102" s="17">
        <v>335</v>
      </c>
      <c r="T102" s="17">
        <v>425</v>
      </c>
      <c r="U102" s="17" t="s">
        <v>405</v>
      </c>
      <c r="W102" s="11">
        <v>70</v>
      </c>
      <c r="X102" s="11">
        <f t="shared" si="3"/>
        <v>405</v>
      </c>
      <c r="Y102" s="11">
        <f t="shared" si="4"/>
        <v>495</v>
      </c>
      <c r="Z102" s="13">
        <f t="shared" si="5"/>
        <v>81.818181818181827</v>
      </c>
    </row>
    <row r="103" spans="1:26" ht="25.5">
      <c r="A103" s="15">
        <v>92</v>
      </c>
      <c r="B103" s="40" t="s">
        <v>406</v>
      </c>
      <c r="C103" s="41"/>
      <c r="D103" s="16" t="s">
        <v>407</v>
      </c>
      <c r="E103" s="40" t="s">
        <v>391</v>
      </c>
      <c r="F103" s="41"/>
      <c r="G103" s="41"/>
      <c r="H103" s="15" t="s">
        <v>77</v>
      </c>
      <c r="I103" s="15" t="s">
        <v>46</v>
      </c>
      <c r="J103" s="15" t="s">
        <v>58</v>
      </c>
      <c r="K103" s="15" t="s">
        <v>58</v>
      </c>
      <c r="L103" s="15" t="s">
        <v>408</v>
      </c>
      <c r="M103" s="15" t="s">
        <v>72</v>
      </c>
      <c r="N103" s="15" t="s">
        <v>46</v>
      </c>
      <c r="O103" s="15" t="s">
        <v>32</v>
      </c>
      <c r="P103" s="15" t="s">
        <v>46</v>
      </c>
      <c r="Q103" s="15" t="s">
        <v>372</v>
      </c>
      <c r="R103" s="15" t="s">
        <v>301</v>
      </c>
      <c r="S103" s="17">
        <v>353</v>
      </c>
      <c r="T103" s="17">
        <v>425</v>
      </c>
      <c r="U103" s="17" t="s">
        <v>362</v>
      </c>
      <c r="W103" s="11">
        <v>70</v>
      </c>
      <c r="X103" s="11">
        <f t="shared" si="3"/>
        <v>423</v>
      </c>
      <c r="Y103" s="11">
        <f t="shared" si="4"/>
        <v>495</v>
      </c>
      <c r="Z103" s="13">
        <f t="shared" si="5"/>
        <v>85.454545454545453</v>
      </c>
    </row>
    <row r="104" spans="1:26" ht="25.5">
      <c r="A104" s="15">
        <v>93</v>
      </c>
      <c r="B104" s="40" t="s">
        <v>409</v>
      </c>
      <c r="C104" s="41"/>
      <c r="D104" s="16" t="s">
        <v>410</v>
      </c>
      <c r="E104" s="40" t="s">
        <v>391</v>
      </c>
      <c r="F104" s="41"/>
      <c r="G104" s="41"/>
      <c r="H104" s="15" t="s">
        <v>77</v>
      </c>
      <c r="I104" s="15" t="s">
        <v>38</v>
      </c>
      <c r="J104" s="15" t="s">
        <v>143</v>
      </c>
      <c r="K104" s="15" t="s">
        <v>143</v>
      </c>
      <c r="L104" s="15" t="s">
        <v>411</v>
      </c>
      <c r="M104" s="15" t="s">
        <v>34</v>
      </c>
      <c r="N104" s="15" t="s">
        <v>63</v>
      </c>
      <c r="O104" s="15" t="s">
        <v>91</v>
      </c>
      <c r="P104" s="15" t="s">
        <v>36</v>
      </c>
      <c r="Q104" s="15" t="s">
        <v>393</v>
      </c>
      <c r="R104" s="15" t="s">
        <v>270</v>
      </c>
      <c r="S104" s="17">
        <v>351</v>
      </c>
      <c r="T104" s="17">
        <v>425</v>
      </c>
      <c r="U104" s="17" t="s">
        <v>412</v>
      </c>
      <c r="W104" s="11">
        <v>70</v>
      </c>
      <c r="X104" s="11">
        <f t="shared" si="3"/>
        <v>421</v>
      </c>
      <c r="Y104" s="11">
        <f t="shared" si="4"/>
        <v>495</v>
      </c>
      <c r="Z104" s="13">
        <f t="shared" si="5"/>
        <v>85.050505050505052</v>
      </c>
    </row>
    <row r="105" spans="1:26" ht="25.5">
      <c r="A105" s="15">
        <v>94</v>
      </c>
      <c r="B105" s="40" t="s">
        <v>413</v>
      </c>
      <c r="C105" s="41"/>
      <c r="D105" s="16" t="s">
        <v>414</v>
      </c>
      <c r="E105" s="40" t="s">
        <v>353</v>
      </c>
      <c r="F105" s="41"/>
      <c r="G105" s="41"/>
      <c r="H105" s="15" t="s">
        <v>32</v>
      </c>
      <c r="I105" s="15" t="s">
        <v>46</v>
      </c>
      <c r="J105" s="15" t="s">
        <v>143</v>
      </c>
      <c r="K105" s="15" t="s">
        <v>72</v>
      </c>
      <c r="L105" s="15" t="s">
        <v>360</v>
      </c>
      <c r="M105" s="15" t="s">
        <v>129</v>
      </c>
      <c r="N105" s="15" t="s">
        <v>38</v>
      </c>
      <c r="O105" s="15" t="s">
        <v>70</v>
      </c>
      <c r="P105" s="15" t="s">
        <v>56</v>
      </c>
      <c r="Q105" s="15" t="s">
        <v>377</v>
      </c>
      <c r="R105" s="15" t="s">
        <v>301</v>
      </c>
      <c r="S105" s="17">
        <v>352</v>
      </c>
      <c r="T105" s="17">
        <v>425</v>
      </c>
      <c r="U105" s="17" t="s">
        <v>415</v>
      </c>
      <c r="W105" s="11">
        <v>70</v>
      </c>
      <c r="X105" s="11">
        <f t="shared" si="3"/>
        <v>422</v>
      </c>
      <c r="Y105" s="11">
        <f t="shared" si="4"/>
        <v>495</v>
      </c>
      <c r="Z105" s="13">
        <f t="shared" si="5"/>
        <v>85.25252525252526</v>
      </c>
    </row>
    <row r="106" spans="1:26" ht="25.5">
      <c r="A106" s="15">
        <v>95</v>
      </c>
      <c r="B106" s="40" t="s">
        <v>416</v>
      </c>
      <c r="C106" s="41"/>
      <c r="D106" s="16" t="s">
        <v>417</v>
      </c>
      <c r="E106" s="40" t="s">
        <v>353</v>
      </c>
      <c r="F106" s="41"/>
      <c r="G106" s="41"/>
      <c r="H106" s="15" t="s">
        <v>55</v>
      </c>
      <c r="I106" s="15" t="s">
        <v>56</v>
      </c>
      <c r="J106" s="15" t="s">
        <v>58</v>
      </c>
      <c r="K106" s="15" t="s">
        <v>143</v>
      </c>
      <c r="L106" s="15" t="s">
        <v>418</v>
      </c>
      <c r="M106" s="15" t="s">
        <v>104</v>
      </c>
      <c r="N106" s="15" t="s">
        <v>46</v>
      </c>
      <c r="O106" s="15" t="s">
        <v>91</v>
      </c>
      <c r="P106" s="15" t="s">
        <v>56</v>
      </c>
      <c r="Q106" s="15" t="s">
        <v>367</v>
      </c>
      <c r="R106" s="15" t="s">
        <v>296</v>
      </c>
      <c r="S106" s="17">
        <v>379</v>
      </c>
      <c r="T106" s="17">
        <v>425</v>
      </c>
      <c r="U106" s="17" t="s">
        <v>397</v>
      </c>
      <c r="W106" s="11">
        <v>70</v>
      </c>
      <c r="X106" s="11">
        <f t="shared" si="3"/>
        <v>449</v>
      </c>
      <c r="Y106" s="11">
        <f t="shared" si="4"/>
        <v>495</v>
      </c>
      <c r="Z106" s="13">
        <f t="shared" si="5"/>
        <v>90.707070707070699</v>
      </c>
    </row>
    <row r="107" spans="1:26" ht="25.5">
      <c r="A107" s="15">
        <v>96</v>
      </c>
      <c r="B107" s="40" t="s">
        <v>419</v>
      </c>
      <c r="C107" s="41"/>
      <c r="D107" s="16" t="s">
        <v>420</v>
      </c>
      <c r="E107" s="40" t="s">
        <v>359</v>
      </c>
      <c r="F107" s="41"/>
      <c r="G107" s="41"/>
      <c r="H107" s="15" t="s">
        <v>91</v>
      </c>
      <c r="I107" s="15" t="s">
        <v>46</v>
      </c>
      <c r="J107" s="15" t="s">
        <v>143</v>
      </c>
      <c r="K107" s="15" t="s">
        <v>104</v>
      </c>
      <c r="L107" s="15" t="s">
        <v>400</v>
      </c>
      <c r="M107" s="15" t="s">
        <v>34</v>
      </c>
      <c r="N107" s="15" t="s">
        <v>63</v>
      </c>
      <c r="O107" s="15" t="s">
        <v>91</v>
      </c>
      <c r="P107" s="15" t="s">
        <v>56</v>
      </c>
      <c r="Q107" s="15" t="s">
        <v>393</v>
      </c>
      <c r="R107" s="15" t="s">
        <v>270</v>
      </c>
      <c r="S107" s="17">
        <v>357</v>
      </c>
      <c r="T107" s="17">
        <v>425</v>
      </c>
      <c r="U107" s="17" t="s">
        <v>421</v>
      </c>
      <c r="W107" s="11">
        <v>70</v>
      </c>
      <c r="X107" s="11">
        <f t="shared" si="3"/>
        <v>427</v>
      </c>
      <c r="Y107" s="11">
        <f t="shared" si="4"/>
        <v>495</v>
      </c>
      <c r="Z107" s="13">
        <f t="shared" si="5"/>
        <v>86.26262626262627</v>
      </c>
    </row>
    <row r="108" spans="1:26" ht="25.5">
      <c r="A108" s="15">
        <v>97</v>
      </c>
      <c r="B108" s="40" t="s">
        <v>422</v>
      </c>
      <c r="C108" s="41"/>
      <c r="D108" s="16" t="s">
        <v>423</v>
      </c>
      <c r="E108" s="40" t="s">
        <v>365</v>
      </c>
      <c r="F108" s="41"/>
      <c r="G108" s="41"/>
      <c r="H108" s="15" t="s">
        <v>32</v>
      </c>
      <c r="I108" s="15" t="s">
        <v>36</v>
      </c>
      <c r="J108" s="15" t="s">
        <v>58</v>
      </c>
      <c r="K108" s="15" t="s">
        <v>58</v>
      </c>
      <c r="L108" s="15" t="s">
        <v>371</v>
      </c>
      <c r="M108" s="15" t="s">
        <v>104</v>
      </c>
      <c r="N108" s="15" t="s">
        <v>56</v>
      </c>
      <c r="O108" s="15" t="s">
        <v>70</v>
      </c>
      <c r="P108" s="15" t="s">
        <v>46</v>
      </c>
      <c r="Q108" s="15" t="s">
        <v>372</v>
      </c>
      <c r="R108" s="15" t="s">
        <v>296</v>
      </c>
      <c r="S108" s="17">
        <v>372</v>
      </c>
      <c r="T108" s="17">
        <v>425</v>
      </c>
      <c r="U108" s="17" t="s">
        <v>424</v>
      </c>
      <c r="W108" s="11">
        <v>70</v>
      </c>
      <c r="X108" s="11">
        <f t="shared" si="3"/>
        <v>442</v>
      </c>
      <c r="Y108" s="11">
        <f t="shared" si="4"/>
        <v>495</v>
      </c>
      <c r="Z108" s="13">
        <f t="shared" si="5"/>
        <v>89.292929292929287</v>
      </c>
    </row>
    <row r="109" spans="1:26" ht="25.5">
      <c r="A109" s="15">
        <v>98</v>
      </c>
      <c r="B109" s="40" t="s">
        <v>425</v>
      </c>
      <c r="C109" s="41"/>
      <c r="D109" s="16" t="s">
        <v>426</v>
      </c>
      <c r="E109" s="40" t="s">
        <v>353</v>
      </c>
      <c r="F109" s="41"/>
      <c r="G109" s="41"/>
      <c r="H109" s="15" t="s">
        <v>91</v>
      </c>
      <c r="I109" s="15" t="s">
        <v>71</v>
      </c>
      <c r="J109" s="15" t="s">
        <v>143</v>
      </c>
      <c r="K109" s="15" t="s">
        <v>143</v>
      </c>
      <c r="L109" s="15" t="s">
        <v>366</v>
      </c>
      <c r="M109" s="15" t="s">
        <v>104</v>
      </c>
      <c r="N109" s="15" t="s">
        <v>36</v>
      </c>
      <c r="O109" s="15" t="s">
        <v>91</v>
      </c>
      <c r="P109" s="15" t="s">
        <v>56</v>
      </c>
      <c r="Q109" s="15" t="s">
        <v>393</v>
      </c>
      <c r="R109" s="15" t="s">
        <v>296</v>
      </c>
      <c r="S109" s="17">
        <v>396</v>
      </c>
      <c r="T109" s="17">
        <v>425</v>
      </c>
      <c r="U109" s="17" t="s">
        <v>373</v>
      </c>
      <c r="W109" s="11">
        <v>70</v>
      </c>
      <c r="X109" s="11">
        <f t="shared" si="3"/>
        <v>466</v>
      </c>
      <c r="Y109" s="11">
        <f t="shared" si="4"/>
        <v>495</v>
      </c>
      <c r="Z109" s="13">
        <f t="shared" si="5"/>
        <v>94.141414141414131</v>
      </c>
    </row>
    <row r="110" spans="1:26" ht="25.5">
      <c r="A110" s="15">
        <v>99</v>
      </c>
      <c r="B110" s="40" t="s">
        <v>427</v>
      </c>
      <c r="C110" s="41"/>
      <c r="D110" s="16" t="s">
        <v>428</v>
      </c>
      <c r="E110" s="40" t="s">
        <v>353</v>
      </c>
      <c r="F110" s="41"/>
      <c r="G110" s="41"/>
      <c r="H110" s="15" t="s">
        <v>55</v>
      </c>
      <c r="I110" s="15" t="s">
        <v>56</v>
      </c>
      <c r="J110" s="15" t="s">
        <v>143</v>
      </c>
      <c r="K110" s="15" t="s">
        <v>143</v>
      </c>
      <c r="L110" s="15" t="s">
        <v>366</v>
      </c>
      <c r="M110" s="15" t="s">
        <v>58</v>
      </c>
      <c r="N110" s="15" t="s">
        <v>56</v>
      </c>
      <c r="O110" s="15" t="s">
        <v>77</v>
      </c>
      <c r="P110" s="15" t="s">
        <v>56</v>
      </c>
      <c r="Q110" s="15" t="s">
        <v>372</v>
      </c>
      <c r="R110" s="15" t="s">
        <v>296</v>
      </c>
      <c r="S110" s="17">
        <v>392</v>
      </c>
      <c r="T110" s="17">
        <v>425</v>
      </c>
      <c r="U110" s="17" t="s">
        <v>429</v>
      </c>
      <c r="W110" s="11">
        <v>70</v>
      </c>
      <c r="X110" s="11">
        <f t="shared" si="3"/>
        <v>462</v>
      </c>
      <c r="Y110" s="11">
        <f t="shared" si="4"/>
        <v>495</v>
      </c>
      <c r="Z110" s="13">
        <f t="shared" si="5"/>
        <v>93.333333333333329</v>
      </c>
    </row>
    <row r="111" spans="1:26" ht="25.5">
      <c r="A111" s="15">
        <v>100</v>
      </c>
      <c r="B111" s="40" t="s">
        <v>430</v>
      </c>
      <c r="C111" s="41"/>
      <c r="D111" s="16" t="s">
        <v>431</v>
      </c>
      <c r="E111" s="40" t="s">
        <v>353</v>
      </c>
      <c r="F111" s="41"/>
      <c r="G111" s="41"/>
      <c r="H111" s="15" t="s">
        <v>91</v>
      </c>
      <c r="I111" s="15" t="s">
        <v>63</v>
      </c>
      <c r="J111" s="15" t="s">
        <v>58</v>
      </c>
      <c r="K111" s="15" t="s">
        <v>58</v>
      </c>
      <c r="L111" s="15" t="s">
        <v>418</v>
      </c>
      <c r="M111" s="15" t="s">
        <v>104</v>
      </c>
      <c r="N111" s="15" t="s">
        <v>56</v>
      </c>
      <c r="O111" s="15" t="s">
        <v>55</v>
      </c>
      <c r="P111" s="15" t="s">
        <v>56</v>
      </c>
      <c r="Q111" s="15" t="s">
        <v>355</v>
      </c>
      <c r="R111" s="15" t="s">
        <v>296</v>
      </c>
      <c r="S111" s="17">
        <v>377</v>
      </c>
      <c r="T111" s="17">
        <v>425</v>
      </c>
      <c r="U111" s="17" t="s">
        <v>432</v>
      </c>
      <c r="W111" s="11">
        <v>70</v>
      </c>
      <c r="X111" s="11">
        <f t="shared" si="3"/>
        <v>447</v>
      </c>
      <c r="Y111" s="11">
        <f t="shared" si="4"/>
        <v>495</v>
      </c>
      <c r="Z111" s="13">
        <f t="shared" si="5"/>
        <v>90.303030303030312</v>
      </c>
    </row>
    <row r="112" spans="1:26" ht="25.5">
      <c r="A112" s="15">
        <v>101</v>
      </c>
      <c r="B112" s="40" t="s">
        <v>433</v>
      </c>
      <c r="C112" s="41"/>
      <c r="D112" s="16" t="s">
        <v>434</v>
      </c>
      <c r="E112" s="40" t="s">
        <v>353</v>
      </c>
      <c r="F112" s="41"/>
      <c r="G112" s="41"/>
      <c r="H112" s="15" t="s">
        <v>55</v>
      </c>
      <c r="I112" s="15" t="s">
        <v>71</v>
      </c>
      <c r="J112" s="15" t="s">
        <v>143</v>
      </c>
      <c r="K112" s="15" t="s">
        <v>58</v>
      </c>
      <c r="L112" s="15" t="s">
        <v>366</v>
      </c>
      <c r="M112" s="15" t="s">
        <v>143</v>
      </c>
      <c r="N112" s="15" t="s">
        <v>71</v>
      </c>
      <c r="O112" s="15" t="s">
        <v>55</v>
      </c>
      <c r="P112" s="15" t="s">
        <v>71</v>
      </c>
      <c r="Q112" s="15" t="s">
        <v>355</v>
      </c>
      <c r="R112" s="15" t="s">
        <v>40</v>
      </c>
      <c r="S112" s="17">
        <v>406</v>
      </c>
      <c r="T112" s="17">
        <v>425</v>
      </c>
      <c r="U112" s="17" t="s">
        <v>388</v>
      </c>
      <c r="W112" s="11">
        <v>70</v>
      </c>
      <c r="X112" s="11">
        <f t="shared" si="3"/>
        <v>476</v>
      </c>
      <c r="Y112" s="11">
        <f t="shared" si="4"/>
        <v>495</v>
      </c>
      <c r="Z112" s="13">
        <f t="shared" si="5"/>
        <v>96.161616161616166</v>
      </c>
    </row>
    <row r="113" spans="1:26" ht="25.5">
      <c r="A113" s="15">
        <v>102</v>
      </c>
      <c r="B113" s="40" t="s">
        <v>435</v>
      </c>
      <c r="C113" s="41"/>
      <c r="D113" s="16" t="s">
        <v>436</v>
      </c>
      <c r="E113" s="40" t="s">
        <v>391</v>
      </c>
      <c r="F113" s="41"/>
      <c r="G113" s="41"/>
      <c r="H113" s="15" t="s">
        <v>55</v>
      </c>
      <c r="I113" s="15" t="s">
        <v>56</v>
      </c>
      <c r="J113" s="15" t="s">
        <v>143</v>
      </c>
      <c r="K113" s="15" t="s">
        <v>58</v>
      </c>
      <c r="L113" s="15" t="s">
        <v>371</v>
      </c>
      <c r="M113" s="15" t="s">
        <v>58</v>
      </c>
      <c r="N113" s="15" t="s">
        <v>56</v>
      </c>
      <c r="O113" s="15" t="s">
        <v>55</v>
      </c>
      <c r="P113" s="15" t="s">
        <v>71</v>
      </c>
      <c r="Q113" s="15" t="s">
        <v>355</v>
      </c>
      <c r="R113" s="15" t="s">
        <v>270</v>
      </c>
      <c r="S113" s="17">
        <v>400</v>
      </c>
      <c r="T113" s="17">
        <v>425</v>
      </c>
      <c r="U113" s="17" t="s">
        <v>437</v>
      </c>
      <c r="W113" s="11">
        <v>70</v>
      </c>
      <c r="X113" s="11">
        <f t="shared" si="3"/>
        <v>470</v>
      </c>
      <c r="Y113" s="11">
        <f t="shared" si="4"/>
        <v>495</v>
      </c>
      <c r="Z113" s="13">
        <f t="shared" si="5"/>
        <v>94.949494949494948</v>
      </c>
    </row>
    <row r="114" spans="1:26" ht="25.5">
      <c r="A114" s="15">
        <v>103</v>
      </c>
      <c r="B114" s="40" t="s">
        <v>438</v>
      </c>
      <c r="C114" s="41"/>
      <c r="D114" s="16" t="s">
        <v>439</v>
      </c>
      <c r="E114" s="40" t="s">
        <v>353</v>
      </c>
      <c r="F114" s="41"/>
      <c r="G114" s="41"/>
      <c r="H114" s="15" t="s">
        <v>32</v>
      </c>
      <c r="I114" s="15" t="s">
        <v>56</v>
      </c>
      <c r="J114" s="15" t="s">
        <v>143</v>
      </c>
      <c r="K114" s="15" t="s">
        <v>143</v>
      </c>
      <c r="L114" s="15" t="s">
        <v>411</v>
      </c>
      <c r="M114" s="15" t="s">
        <v>104</v>
      </c>
      <c r="N114" s="15" t="s">
        <v>36</v>
      </c>
      <c r="O114" s="15" t="s">
        <v>45</v>
      </c>
      <c r="P114" s="15" t="s">
        <v>71</v>
      </c>
      <c r="Q114" s="15" t="s">
        <v>393</v>
      </c>
      <c r="R114" s="15" t="s">
        <v>301</v>
      </c>
      <c r="S114" s="17">
        <v>374</v>
      </c>
      <c r="T114" s="17">
        <v>425</v>
      </c>
      <c r="U114" s="17" t="s">
        <v>440</v>
      </c>
      <c r="W114" s="11">
        <v>70</v>
      </c>
      <c r="X114" s="11">
        <f t="shared" si="3"/>
        <v>444</v>
      </c>
      <c r="Y114" s="11">
        <f t="shared" si="4"/>
        <v>495</v>
      </c>
      <c r="Z114" s="13">
        <f t="shared" si="5"/>
        <v>89.696969696969703</v>
      </c>
    </row>
    <row r="115" spans="1:26" ht="25.5">
      <c r="A115" s="15">
        <v>104</v>
      </c>
      <c r="B115" s="40" t="s">
        <v>441</v>
      </c>
      <c r="C115" s="41"/>
      <c r="D115" s="16" t="s">
        <v>442</v>
      </c>
      <c r="E115" s="40" t="s">
        <v>391</v>
      </c>
      <c r="F115" s="41"/>
      <c r="G115" s="41"/>
      <c r="H115" s="15" t="s">
        <v>45</v>
      </c>
      <c r="I115" s="15" t="s">
        <v>71</v>
      </c>
      <c r="J115" s="15" t="s">
        <v>143</v>
      </c>
      <c r="K115" s="15" t="s">
        <v>143</v>
      </c>
      <c r="L115" s="15" t="s">
        <v>354</v>
      </c>
      <c r="M115" s="15" t="s">
        <v>143</v>
      </c>
      <c r="N115" s="15" t="s">
        <v>71</v>
      </c>
      <c r="O115" s="15" t="s">
        <v>45</v>
      </c>
      <c r="P115" s="15" t="s">
        <v>71</v>
      </c>
      <c r="Q115" s="15" t="s">
        <v>355</v>
      </c>
      <c r="R115" s="15" t="s">
        <v>296</v>
      </c>
      <c r="S115" s="17">
        <v>425</v>
      </c>
      <c r="T115" s="17">
        <v>425</v>
      </c>
      <c r="U115" s="17" t="s">
        <v>144</v>
      </c>
      <c r="W115" s="11">
        <v>70</v>
      </c>
      <c r="X115" s="11">
        <f t="shared" si="3"/>
        <v>495</v>
      </c>
      <c r="Y115" s="11">
        <f t="shared" si="4"/>
        <v>495</v>
      </c>
      <c r="Z115" s="13">
        <f t="shared" si="5"/>
        <v>100</v>
      </c>
    </row>
    <row r="116" spans="1:26" ht="25.5">
      <c r="A116" s="15">
        <v>105</v>
      </c>
      <c r="B116" s="40" t="s">
        <v>443</v>
      </c>
      <c r="C116" s="41"/>
      <c r="D116" s="16" t="s">
        <v>444</v>
      </c>
      <c r="E116" s="40" t="s">
        <v>365</v>
      </c>
      <c r="F116" s="41"/>
      <c r="G116" s="41"/>
      <c r="H116" s="15" t="s">
        <v>77</v>
      </c>
      <c r="I116" s="15" t="s">
        <v>56</v>
      </c>
      <c r="J116" s="15" t="s">
        <v>143</v>
      </c>
      <c r="K116" s="15" t="s">
        <v>143</v>
      </c>
      <c r="L116" s="15" t="s">
        <v>445</v>
      </c>
      <c r="M116" s="15" t="s">
        <v>34</v>
      </c>
      <c r="N116" s="15" t="s">
        <v>46</v>
      </c>
      <c r="O116" s="15" t="s">
        <v>91</v>
      </c>
      <c r="P116" s="15" t="s">
        <v>36</v>
      </c>
      <c r="Q116" s="15" t="s">
        <v>393</v>
      </c>
      <c r="R116" s="15" t="s">
        <v>270</v>
      </c>
      <c r="S116" s="17">
        <v>372</v>
      </c>
      <c r="T116" s="17">
        <v>425</v>
      </c>
      <c r="U116" s="17" t="s">
        <v>424</v>
      </c>
      <c r="W116" s="11">
        <v>70</v>
      </c>
      <c r="X116" s="11">
        <f t="shared" si="3"/>
        <v>442</v>
      </c>
      <c r="Y116" s="11">
        <f t="shared" si="4"/>
        <v>495</v>
      </c>
      <c r="Z116" s="13">
        <f t="shared" si="5"/>
        <v>89.292929292929287</v>
      </c>
    </row>
    <row r="117" spans="1:26" ht="0" hidden="1" customHeight="1">
      <c r="W117" s="11">
        <v>175</v>
      </c>
      <c r="X117" s="11">
        <f t="shared" si="3"/>
        <v>175</v>
      </c>
      <c r="Y117" s="11">
        <f t="shared" si="4"/>
        <v>175</v>
      </c>
      <c r="Z117" s="13">
        <f t="shared" si="5"/>
        <v>100</v>
      </c>
    </row>
    <row r="118" spans="1:26" ht="7.35" customHeight="1"/>
  </sheetData>
  <mergeCells count="223">
    <mergeCell ref="B114:C114"/>
    <mergeCell ref="E114:G114"/>
    <mergeCell ref="B115:C115"/>
    <mergeCell ref="E115:G115"/>
    <mergeCell ref="B116:C116"/>
    <mergeCell ref="E116:G116"/>
    <mergeCell ref="B111:C111"/>
    <mergeCell ref="E111:G111"/>
    <mergeCell ref="B112:C112"/>
    <mergeCell ref="E112:G112"/>
    <mergeCell ref="B113:C113"/>
    <mergeCell ref="E113:G113"/>
    <mergeCell ref="B108:C108"/>
    <mergeCell ref="E108:G108"/>
    <mergeCell ref="B109:C109"/>
    <mergeCell ref="E109:G109"/>
    <mergeCell ref="B110:C110"/>
    <mergeCell ref="E110:G110"/>
    <mergeCell ref="B105:C105"/>
    <mergeCell ref="E105:G105"/>
    <mergeCell ref="B106:C106"/>
    <mergeCell ref="E106:G106"/>
    <mergeCell ref="B107:C107"/>
    <mergeCell ref="E107:G107"/>
    <mergeCell ref="B102:C102"/>
    <mergeCell ref="E102:G102"/>
    <mergeCell ref="B103:C103"/>
    <mergeCell ref="E103:G103"/>
    <mergeCell ref="B104:C104"/>
    <mergeCell ref="E104:G104"/>
    <mergeCell ref="B99:C99"/>
    <mergeCell ref="E99:G99"/>
    <mergeCell ref="B100:C100"/>
    <mergeCell ref="E100:G100"/>
    <mergeCell ref="B101:C101"/>
    <mergeCell ref="E101:G101"/>
    <mergeCell ref="B96:C96"/>
    <mergeCell ref="E96:G96"/>
    <mergeCell ref="B97:C97"/>
    <mergeCell ref="E97:G97"/>
    <mergeCell ref="B98:C98"/>
    <mergeCell ref="E98:G98"/>
    <mergeCell ref="B93:C93"/>
    <mergeCell ref="E93:G93"/>
    <mergeCell ref="B94:C94"/>
    <mergeCell ref="E94:G94"/>
    <mergeCell ref="B95:C95"/>
    <mergeCell ref="E95:G95"/>
    <mergeCell ref="B90:C90"/>
    <mergeCell ref="E90:G90"/>
    <mergeCell ref="B91:C91"/>
    <mergeCell ref="E91:G91"/>
    <mergeCell ref="B92:C92"/>
    <mergeCell ref="E92:G92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B60:C60"/>
    <mergeCell ref="E60:G60"/>
    <mergeCell ref="B61:C61"/>
    <mergeCell ref="E61:G61"/>
    <mergeCell ref="B62:C62"/>
    <mergeCell ref="E62:G62"/>
    <mergeCell ref="B57:C57"/>
    <mergeCell ref="E57:G57"/>
    <mergeCell ref="B58:C58"/>
    <mergeCell ref="E58:G58"/>
    <mergeCell ref="B59:C59"/>
    <mergeCell ref="E59:G59"/>
    <mergeCell ref="B54:C54"/>
    <mergeCell ref="E54:G54"/>
    <mergeCell ref="B55:C55"/>
    <mergeCell ref="E55:G55"/>
    <mergeCell ref="B56:C56"/>
    <mergeCell ref="E56:G56"/>
    <mergeCell ref="B51:C51"/>
    <mergeCell ref="E51:G51"/>
    <mergeCell ref="B52:C52"/>
    <mergeCell ref="E52:G52"/>
    <mergeCell ref="B53:C53"/>
    <mergeCell ref="E53:G53"/>
    <mergeCell ref="B48:C48"/>
    <mergeCell ref="E48:G48"/>
    <mergeCell ref="B49:C49"/>
    <mergeCell ref="E49:G49"/>
    <mergeCell ref="B50:C50"/>
    <mergeCell ref="E50:G50"/>
    <mergeCell ref="B45:C45"/>
    <mergeCell ref="E45:G45"/>
    <mergeCell ref="B46:C46"/>
    <mergeCell ref="E46:G46"/>
    <mergeCell ref="B47:C47"/>
    <mergeCell ref="E47:G47"/>
    <mergeCell ref="B42:C42"/>
    <mergeCell ref="E42:G42"/>
    <mergeCell ref="B43:C43"/>
    <mergeCell ref="E43:G43"/>
    <mergeCell ref="B44:C44"/>
    <mergeCell ref="E44:G44"/>
    <mergeCell ref="B39:C39"/>
    <mergeCell ref="E39:G39"/>
    <mergeCell ref="B40:C40"/>
    <mergeCell ref="E40:G40"/>
    <mergeCell ref="B41:C41"/>
    <mergeCell ref="E41:G41"/>
    <mergeCell ref="B36:C36"/>
    <mergeCell ref="E36:G36"/>
    <mergeCell ref="B37:C37"/>
    <mergeCell ref="E37:G37"/>
    <mergeCell ref="B38:C38"/>
    <mergeCell ref="E38:G38"/>
    <mergeCell ref="B33:C33"/>
    <mergeCell ref="E33:G33"/>
    <mergeCell ref="B34:C34"/>
    <mergeCell ref="E34:G34"/>
    <mergeCell ref="B35:C35"/>
    <mergeCell ref="E35:G35"/>
    <mergeCell ref="B30:C30"/>
    <mergeCell ref="E30:G30"/>
    <mergeCell ref="B31:C31"/>
    <mergeCell ref="E31:G31"/>
    <mergeCell ref="B32:C32"/>
    <mergeCell ref="E32:G32"/>
    <mergeCell ref="B27:C27"/>
    <mergeCell ref="E27:G27"/>
    <mergeCell ref="B28:C28"/>
    <mergeCell ref="E28:G28"/>
    <mergeCell ref="B29:C29"/>
    <mergeCell ref="E29:G29"/>
    <mergeCell ref="B24:C24"/>
    <mergeCell ref="E24:G24"/>
    <mergeCell ref="B25:C25"/>
    <mergeCell ref="E25:G25"/>
    <mergeCell ref="B26:C26"/>
    <mergeCell ref="E26:G26"/>
    <mergeCell ref="B21:C21"/>
    <mergeCell ref="E21:G21"/>
    <mergeCell ref="B22:C22"/>
    <mergeCell ref="E22:G22"/>
    <mergeCell ref="B23:C23"/>
    <mergeCell ref="E23:G23"/>
    <mergeCell ref="B18:C18"/>
    <mergeCell ref="E18:G18"/>
    <mergeCell ref="B19:C19"/>
    <mergeCell ref="E19:G19"/>
    <mergeCell ref="B20:C20"/>
    <mergeCell ref="E20:G20"/>
    <mergeCell ref="B15:C15"/>
    <mergeCell ref="E15:G15"/>
    <mergeCell ref="B16:C16"/>
    <mergeCell ref="E16:G16"/>
    <mergeCell ref="B17:C17"/>
    <mergeCell ref="E17:G17"/>
    <mergeCell ref="B13:C13"/>
    <mergeCell ref="E13:G13"/>
    <mergeCell ref="B14:C14"/>
    <mergeCell ref="E14:G14"/>
    <mergeCell ref="A7:B7"/>
    <mergeCell ref="C7:E7"/>
    <mergeCell ref="A8:B8"/>
    <mergeCell ref="C8:E8"/>
    <mergeCell ref="B11:C11"/>
    <mergeCell ref="E11:G11"/>
    <mergeCell ref="A1:E1"/>
    <mergeCell ref="A4:B4"/>
    <mergeCell ref="C4:E4"/>
    <mergeCell ref="A5:B5"/>
    <mergeCell ref="C5:E5"/>
    <mergeCell ref="A6:B6"/>
    <mergeCell ref="C6:E6"/>
    <mergeCell ref="B12:C12"/>
    <mergeCell ref="E12:G12"/>
  </mergeCells>
  <pageMargins left="0.19685039370078741" right="0.19685039370078741" top="0.19685039370078741" bottom="0.55118110236220474" header="0.19685039370078741" footer="0.19685039370078741"/>
  <pageSetup paperSize="9" scale="89" orientation="landscape" horizontalDpi="300" verticalDpi="300" r:id="rId1"/>
  <headerFooter alignWithMargins="0">
    <oddFooter>&amp;L&amp;"Arial"&amp;8Page &amp;P of &amp;N 
&amp;"-,Regular"02-Apr-2019 09:34 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showGridLines="0" workbookViewId="0">
      <pane ySplit="2" topLeftCell="A3" activePane="bottomLeft" state="frozen"/>
      <selection pane="bottomLeft" activeCell="D13" sqref="D13"/>
    </sheetView>
  </sheetViews>
  <sheetFormatPr defaultRowHeight="15"/>
  <cols>
    <col min="1" max="1" width="11.42578125" customWidth="1"/>
    <col min="2" max="2" width="20.28515625" customWidth="1"/>
    <col min="3" max="3" width="14.42578125" customWidth="1"/>
    <col min="4" max="4" width="43.140625" customWidth="1"/>
    <col min="5" max="5" width="2.28515625" customWidth="1"/>
    <col min="6" max="6" width="0" hidden="1" customWidth="1"/>
    <col min="7" max="7" width="13.85546875" customWidth="1"/>
    <col min="8" max="18" width="16" customWidth="1"/>
    <col min="19" max="19" width="8.42578125" customWidth="1"/>
    <col min="20" max="20" width="9.5703125" customWidth="1"/>
    <col min="21" max="21" width="9.140625" customWidth="1"/>
    <col min="22" max="22" width="0" hidden="1" customWidth="1"/>
  </cols>
  <sheetData>
    <row r="1" spans="1:21" ht="20.65" customHeight="1">
      <c r="A1" s="38" t="s">
        <v>0</v>
      </c>
      <c r="B1" s="39"/>
      <c r="C1" s="39"/>
      <c r="D1" s="39"/>
      <c r="E1" s="39"/>
    </row>
    <row r="2" spans="1:21" ht="0.6" customHeight="1"/>
    <row r="3" spans="1:21" ht="3.95" customHeight="1"/>
    <row r="4" spans="1:21" ht="17.100000000000001" customHeight="1">
      <c r="A4" s="34" t="s">
        <v>1</v>
      </c>
      <c r="B4" s="35"/>
      <c r="C4" s="36" t="s">
        <v>2</v>
      </c>
      <c r="D4" s="37"/>
      <c r="E4" s="35"/>
    </row>
    <row r="5" spans="1:21" ht="17.100000000000001" customHeight="1">
      <c r="A5" s="34" t="s">
        <v>3</v>
      </c>
      <c r="B5" s="35"/>
      <c r="C5" s="36" t="s">
        <v>4</v>
      </c>
      <c r="D5" s="37"/>
      <c r="E5" s="35"/>
    </row>
    <row r="6" spans="1:21" ht="17.100000000000001" customHeight="1">
      <c r="A6" s="34" t="s">
        <v>5</v>
      </c>
      <c r="B6" s="35"/>
      <c r="C6" s="36" t="s">
        <v>6</v>
      </c>
      <c r="D6" s="37"/>
      <c r="E6" s="35"/>
    </row>
    <row r="7" spans="1:21" ht="17.100000000000001" customHeight="1">
      <c r="A7" s="34" t="s">
        <v>7</v>
      </c>
      <c r="B7" s="35"/>
      <c r="C7" s="36" t="s">
        <v>8</v>
      </c>
      <c r="D7" s="37"/>
      <c r="E7" s="35"/>
    </row>
    <row r="8" spans="1:21" ht="16.899999999999999" customHeight="1">
      <c r="A8" s="34" t="s">
        <v>9</v>
      </c>
      <c r="B8" s="35"/>
      <c r="C8" s="36" t="s">
        <v>10</v>
      </c>
      <c r="D8" s="37"/>
      <c r="E8" s="35"/>
    </row>
    <row r="9" spans="1:21" ht="0" hidden="1" customHeight="1"/>
    <row r="10" spans="1:21" ht="5.85" customHeight="1"/>
    <row r="11" spans="1:21" ht="51">
      <c r="A11" s="1" t="s">
        <v>11</v>
      </c>
      <c r="B11" s="49" t="s">
        <v>12</v>
      </c>
      <c r="C11" s="35"/>
      <c r="D11" s="1" t="s">
        <v>13</v>
      </c>
      <c r="E11" s="49" t="s">
        <v>14</v>
      </c>
      <c r="F11" s="37"/>
      <c r="G11" s="35"/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1" t="s">
        <v>22</v>
      </c>
      <c r="P11" s="1" t="s">
        <v>23</v>
      </c>
      <c r="Q11" s="1" t="s">
        <v>24</v>
      </c>
      <c r="R11" s="1" t="s">
        <v>25</v>
      </c>
      <c r="S11" s="1" t="s">
        <v>26</v>
      </c>
      <c r="T11" s="1" t="s">
        <v>27</v>
      </c>
      <c r="U11" s="1" t="s">
        <v>28</v>
      </c>
    </row>
    <row r="12" spans="1:21">
      <c r="A12" s="2">
        <v>1</v>
      </c>
      <c r="B12" s="48" t="s">
        <v>29</v>
      </c>
      <c r="C12" s="35"/>
      <c r="D12" s="4" t="s">
        <v>30</v>
      </c>
      <c r="E12" s="48" t="s">
        <v>31</v>
      </c>
      <c r="F12" s="37"/>
      <c r="G12" s="35"/>
      <c r="H12" s="3" t="s">
        <v>32</v>
      </c>
      <c r="I12" s="3" t="s">
        <v>33</v>
      </c>
      <c r="J12" s="3" t="s">
        <v>34</v>
      </c>
      <c r="K12" s="3" t="s">
        <v>34</v>
      </c>
      <c r="L12" s="3" t="s">
        <v>35</v>
      </c>
      <c r="M12" s="3" t="s">
        <v>34</v>
      </c>
      <c r="N12" s="3" t="s">
        <v>36</v>
      </c>
      <c r="O12" s="3" t="s">
        <v>37</v>
      </c>
      <c r="P12" s="3" t="s">
        <v>38</v>
      </c>
      <c r="Q12" s="3" t="s">
        <v>39</v>
      </c>
      <c r="R12" s="3" t="s">
        <v>40</v>
      </c>
      <c r="S12" s="5">
        <v>299</v>
      </c>
      <c r="T12" s="5">
        <v>425</v>
      </c>
      <c r="U12" s="6" t="s">
        <v>41</v>
      </c>
    </row>
    <row r="13" spans="1:21">
      <c r="A13" s="2">
        <v>2</v>
      </c>
      <c r="B13" s="48" t="s">
        <v>42</v>
      </c>
      <c r="C13" s="35"/>
      <c r="D13" s="4" t="s">
        <v>43</v>
      </c>
      <c r="E13" s="48" t="s">
        <v>44</v>
      </c>
      <c r="F13" s="37"/>
      <c r="G13" s="35"/>
      <c r="H13" s="3" t="s">
        <v>45</v>
      </c>
      <c r="I13" s="3" t="s">
        <v>46</v>
      </c>
      <c r="J13" s="3" t="s">
        <v>36</v>
      </c>
      <c r="K13" s="3" t="s">
        <v>36</v>
      </c>
      <c r="L13" s="3" t="s">
        <v>47</v>
      </c>
      <c r="M13" s="3" t="s">
        <v>34</v>
      </c>
      <c r="N13" s="3" t="s">
        <v>46</v>
      </c>
      <c r="O13" s="3" t="s">
        <v>48</v>
      </c>
      <c r="P13" s="3" t="s">
        <v>46</v>
      </c>
      <c r="Q13" s="3" t="s">
        <v>49</v>
      </c>
      <c r="R13" s="3" t="s">
        <v>50</v>
      </c>
      <c r="S13" s="5">
        <v>343</v>
      </c>
      <c r="T13" s="5">
        <v>433</v>
      </c>
      <c r="U13" s="6" t="s">
        <v>51</v>
      </c>
    </row>
    <row r="14" spans="1:21">
      <c r="A14" s="2">
        <v>3</v>
      </c>
      <c r="B14" s="48" t="s">
        <v>52</v>
      </c>
      <c r="C14" s="35"/>
      <c r="D14" s="4" t="s">
        <v>53</v>
      </c>
      <c r="E14" s="48" t="s">
        <v>54</v>
      </c>
      <c r="F14" s="37"/>
      <c r="G14" s="35"/>
      <c r="H14" s="3" t="s">
        <v>55</v>
      </c>
      <c r="I14" s="3" t="s">
        <v>56</v>
      </c>
      <c r="J14" s="3" t="s">
        <v>56</v>
      </c>
      <c r="K14" s="3" t="s">
        <v>56</v>
      </c>
      <c r="L14" s="3" t="s">
        <v>57</v>
      </c>
      <c r="M14" s="3" t="s">
        <v>58</v>
      </c>
      <c r="N14" s="3" t="s">
        <v>56</v>
      </c>
      <c r="O14" s="3" t="s">
        <v>44</v>
      </c>
      <c r="P14" s="3" t="s">
        <v>56</v>
      </c>
      <c r="Q14" s="3" t="s">
        <v>54</v>
      </c>
      <c r="R14" s="3" t="s">
        <v>59</v>
      </c>
      <c r="S14" s="5">
        <v>408</v>
      </c>
      <c r="T14" s="5">
        <v>433</v>
      </c>
      <c r="U14" s="6" t="s">
        <v>60</v>
      </c>
    </row>
    <row r="15" spans="1:21">
      <c r="A15" s="2">
        <v>4</v>
      </c>
      <c r="B15" s="48" t="s">
        <v>61</v>
      </c>
      <c r="C15" s="35"/>
      <c r="D15" s="4" t="s">
        <v>62</v>
      </c>
      <c r="E15" s="48" t="s">
        <v>54</v>
      </c>
      <c r="F15" s="37"/>
      <c r="G15" s="35"/>
      <c r="H15" s="3" t="s">
        <v>55</v>
      </c>
      <c r="I15" s="3" t="s">
        <v>63</v>
      </c>
      <c r="J15" s="3" t="s">
        <v>36</v>
      </c>
      <c r="K15" s="3" t="s">
        <v>56</v>
      </c>
      <c r="L15" s="3" t="s">
        <v>64</v>
      </c>
      <c r="M15" s="3" t="s">
        <v>34</v>
      </c>
      <c r="N15" s="3" t="s">
        <v>63</v>
      </c>
      <c r="O15" s="3" t="s">
        <v>65</v>
      </c>
      <c r="P15" s="3" t="s">
        <v>36</v>
      </c>
      <c r="Q15" s="3" t="s">
        <v>44</v>
      </c>
      <c r="R15" s="3" t="s">
        <v>66</v>
      </c>
      <c r="S15" s="5">
        <v>365</v>
      </c>
      <c r="T15" s="5">
        <v>433</v>
      </c>
      <c r="U15" s="6" t="s">
        <v>67</v>
      </c>
    </row>
    <row r="16" spans="1:21">
      <c r="A16" s="2">
        <v>5</v>
      </c>
      <c r="B16" s="48" t="s">
        <v>68</v>
      </c>
      <c r="C16" s="35"/>
      <c r="D16" s="4" t="s">
        <v>69</v>
      </c>
      <c r="E16" s="48" t="s">
        <v>54</v>
      </c>
      <c r="F16" s="37"/>
      <c r="G16" s="35"/>
      <c r="H16" s="3" t="s">
        <v>70</v>
      </c>
      <c r="I16" s="3" t="s">
        <v>71</v>
      </c>
      <c r="J16" s="3" t="s">
        <v>71</v>
      </c>
      <c r="K16" s="3" t="s">
        <v>71</v>
      </c>
      <c r="L16" s="3" t="s">
        <v>57</v>
      </c>
      <c r="M16" s="3" t="s">
        <v>72</v>
      </c>
      <c r="N16" s="3" t="s">
        <v>63</v>
      </c>
      <c r="O16" s="3" t="s">
        <v>44</v>
      </c>
      <c r="P16" s="3" t="s">
        <v>36</v>
      </c>
      <c r="Q16" s="3" t="s">
        <v>73</v>
      </c>
      <c r="R16" s="3" t="s">
        <v>66</v>
      </c>
      <c r="S16" s="5">
        <v>389</v>
      </c>
      <c r="T16" s="5">
        <v>433</v>
      </c>
      <c r="U16" s="6" t="s">
        <v>74</v>
      </c>
    </row>
    <row r="17" spans="1:21">
      <c r="A17" s="2">
        <v>6</v>
      </c>
      <c r="B17" s="48" t="s">
        <v>75</v>
      </c>
      <c r="C17" s="35"/>
      <c r="D17" s="4" t="s">
        <v>76</v>
      </c>
      <c r="E17" s="48" t="s">
        <v>65</v>
      </c>
      <c r="F17" s="37"/>
      <c r="G17" s="35"/>
      <c r="H17" s="3" t="s">
        <v>77</v>
      </c>
      <c r="I17" s="3" t="s">
        <v>38</v>
      </c>
      <c r="J17" s="3" t="s">
        <v>46</v>
      </c>
      <c r="K17" s="3" t="s">
        <v>46</v>
      </c>
      <c r="L17" s="3" t="s">
        <v>78</v>
      </c>
      <c r="M17" s="3" t="s">
        <v>34</v>
      </c>
      <c r="N17" s="3" t="s">
        <v>36</v>
      </c>
      <c r="O17" s="3" t="s">
        <v>79</v>
      </c>
      <c r="P17" s="3" t="s">
        <v>36</v>
      </c>
      <c r="Q17" s="3" t="s">
        <v>80</v>
      </c>
      <c r="R17" s="3" t="s">
        <v>81</v>
      </c>
      <c r="S17" s="5">
        <v>315</v>
      </c>
      <c r="T17" s="5">
        <v>433</v>
      </c>
      <c r="U17" s="6" t="s">
        <v>82</v>
      </c>
    </row>
    <row r="18" spans="1:21">
      <c r="A18" s="2">
        <v>7</v>
      </c>
      <c r="B18" s="48" t="s">
        <v>83</v>
      </c>
      <c r="C18" s="35"/>
      <c r="D18" s="4" t="s">
        <v>84</v>
      </c>
      <c r="E18" s="48" t="s">
        <v>65</v>
      </c>
      <c r="F18" s="37"/>
      <c r="G18" s="35"/>
      <c r="H18" s="3" t="s">
        <v>32</v>
      </c>
      <c r="I18" s="3" t="s">
        <v>33</v>
      </c>
      <c r="J18" s="3" t="s">
        <v>36</v>
      </c>
      <c r="K18" s="3" t="s">
        <v>33</v>
      </c>
      <c r="L18" s="3" t="s">
        <v>85</v>
      </c>
      <c r="M18" s="3" t="s">
        <v>86</v>
      </c>
      <c r="N18" s="3" t="s">
        <v>38</v>
      </c>
      <c r="O18" s="3" t="s">
        <v>80</v>
      </c>
      <c r="P18" s="3" t="s">
        <v>46</v>
      </c>
      <c r="Q18" s="3" t="s">
        <v>80</v>
      </c>
      <c r="R18" s="3" t="s">
        <v>87</v>
      </c>
      <c r="S18" s="5">
        <v>309</v>
      </c>
      <c r="T18" s="5">
        <v>433</v>
      </c>
      <c r="U18" s="6" t="s">
        <v>88</v>
      </c>
    </row>
    <row r="19" spans="1:21">
      <c r="A19" s="2">
        <v>8</v>
      </c>
      <c r="B19" s="48" t="s">
        <v>89</v>
      </c>
      <c r="C19" s="35"/>
      <c r="D19" s="4" t="s">
        <v>90</v>
      </c>
      <c r="E19" s="48" t="s">
        <v>44</v>
      </c>
      <c r="F19" s="37"/>
      <c r="G19" s="35"/>
      <c r="H19" s="3" t="s">
        <v>91</v>
      </c>
      <c r="I19" s="3" t="s">
        <v>36</v>
      </c>
      <c r="J19" s="3" t="s">
        <v>56</v>
      </c>
      <c r="K19" s="3" t="s">
        <v>71</v>
      </c>
      <c r="L19" s="3" t="s">
        <v>92</v>
      </c>
      <c r="M19" s="3" t="s">
        <v>34</v>
      </c>
      <c r="N19" s="3" t="s">
        <v>33</v>
      </c>
      <c r="O19" s="3" t="s">
        <v>73</v>
      </c>
      <c r="P19" s="3" t="s">
        <v>36</v>
      </c>
      <c r="Q19" s="3" t="s">
        <v>48</v>
      </c>
      <c r="R19" s="3" t="s">
        <v>81</v>
      </c>
      <c r="S19" s="5">
        <v>351</v>
      </c>
      <c r="T19" s="5">
        <v>433</v>
      </c>
      <c r="U19" s="6" t="s">
        <v>93</v>
      </c>
    </row>
    <row r="20" spans="1:21">
      <c r="A20" s="2">
        <v>9</v>
      </c>
      <c r="B20" s="48" t="s">
        <v>94</v>
      </c>
      <c r="C20" s="35"/>
      <c r="D20" s="4" t="s">
        <v>95</v>
      </c>
      <c r="E20" s="48" t="s">
        <v>48</v>
      </c>
      <c r="F20" s="37"/>
      <c r="G20" s="35"/>
      <c r="H20" s="3" t="s">
        <v>91</v>
      </c>
      <c r="I20" s="3" t="s">
        <v>46</v>
      </c>
      <c r="J20" s="3" t="s">
        <v>46</v>
      </c>
      <c r="K20" s="3" t="s">
        <v>36</v>
      </c>
      <c r="L20" s="3" t="s">
        <v>92</v>
      </c>
      <c r="M20" s="3" t="s">
        <v>58</v>
      </c>
      <c r="N20" s="3" t="s">
        <v>56</v>
      </c>
      <c r="O20" s="3" t="s">
        <v>79</v>
      </c>
      <c r="P20" s="3" t="s">
        <v>56</v>
      </c>
      <c r="Q20" s="3" t="s">
        <v>48</v>
      </c>
      <c r="R20" s="3" t="s">
        <v>66</v>
      </c>
      <c r="S20" s="5">
        <v>353</v>
      </c>
      <c r="T20" s="5">
        <v>433</v>
      </c>
      <c r="U20" s="6" t="s">
        <v>96</v>
      </c>
    </row>
    <row r="21" spans="1:21">
      <c r="A21" s="2">
        <v>10</v>
      </c>
      <c r="B21" s="48" t="s">
        <v>97</v>
      </c>
      <c r="C21" s="35"/>
      <c r="D21" s="4" t="s">
        <v>98</v>
      </c>
      <c r="E21" s="48" t="s">
        <v>54</v>
      </c>
      <c r="F21" s="37"/>
      <c r="G21" s="35"/>
      <c r="H21" s="3" t="s">
        <v>91</v>
      </c>
      <c r="I21" s="3" t="s">
        <v>56</v>
      </c>
      <c r="J21" s="3" t="s">
        <v>36</v>
      </c>
      <c r="K21" s="3" t="s">
        <v>56</v>
      </c>
      <c r="L21" s="3" t="s">
        <v>99</v>
      </c>
      <c r="M21" s="3" t="s">
        <v>58</v>
      </c>
      <c r="N21" s="3" t="s">
        <v>56</v>
      </c>
      <c r="O21" s="3" t="s">
        <v>44</v>
      </c>
      <c r="P21" s="3" t="s">
        <v>36</v>
      </c>
      <c r="Q21" s="3" t="s">
        <v>54</v>
      </c>
      <c r="R21" s="3" t="s">
        <v>59</v>
      </c>
      <c r="S21" s="5">
        <v>390</v>
      </c>
      <c r="T21" s="5">
        <v>433</v>
      </c>
      <c r="U21" s="6" t="s">
        <v>100</v>
      </c>
    </row>
    <row r="22" spans="1:21">
      <c r="A22" s="2">
        <v>11</v>
      </c>
      <c r="B22" s="48" t="s">
        <v>101</v>
      </c>
      <c r="C22" s="35"/>
      <c r="D22" s="4" t="s">
        <v>102</v>
      </c>
      <c r="E22" s="48" t="s">
        <v>54</v>
      </c>
      <c r="F22" s="37"/>
      <c r="G22" s="35"/>
      <c r="H22" s="3" t="s">
        <v>45</v>
      </c>
      <c r="I22" s="3" t="s">
        <v>56</v>
      </c>
      <c r="J22" s="3" t="s">
        <v>71</v>
      </c>
      <c r="K22" s="3" t="s">
        <v>56</v>
      </c>
      <c r="L22" s="3" t="s">
        <v>103</v>
      </c>
      <c r="M22" s="3" t="s">
        <v>104</v>
      </c>
      <c r="N22" s="3" t="s">
        <v>56</v>
      </c>
      <c r="O22" s="3" t="s">
        <v>44</v>
      </c>
      <c r="P22" s="3" t="s">
        <v>56</v>
      </c>
      <c r="Q22" s="3" t="s">
        <v>54</v>
      </c>
      <c r="R22" s="3" t="s">
        <v>105</v>
      </c>
      <c r="S22" s="5">
        <v>415</v>
      </c>
      <c r="T22" s="5">
        <v>433</v>
      </c>
      <c r="U22" s="6" t="s">
        <v>106</v>
      </c>
    </row>
    <row r="23" spans="1:21">
      <c r="A23" s="2">
        <v>12</v>
      </c>
      <c r="B23" s="48" t="s">
        <v>107</v>
      </c>
      <c r="C23" s="35"/>
      <c r="D23" s="4" t="s">
        <v>108</v>
      </c>
      <c r="E23" s="48" t="s">
        <v>54</v>
      </c>
      <c r="F23" s="37"/>
      <c r="G23" s="35"/>
      <c r="H23" s="3" t="s">
        <v>45</v>
      </c>
      <c r="I23" s="3" t="s">
        <v>71</v>
      </c>
      <c r="J23" s="3" t="s">
        <v>71</v>
      </c>
      <c r="K23" s="3" t="s">
        <v>71</v>
      </c>
      <c r="L23" s="3" t="s">
        <v>57</v>
      </c>
      <c r="M23" s="3" t="s">
        <v>58</v>
      </c>
      <c r="N23" s="3" t="s">
        <v>56</v>
      </c>
      <c r="O23" s="3" t="s">
        <v>54</v>
      </c>
      <c r="P23" s="3" t="s">
        <v>109</v>
      </c>
      <c r="Q23" s="3" t="s">
        <v>54</v>
      </c>
      <c r="R23" s="3" t="s">
        <v>105</v>
      </c>
      <c r="S23" s="5">
        <v>418</v>
      </c>
      <c r="T23" s="5">
        <v>433</v>
      </c>
      <c r="U23" s="6" t="s">
        <v>110</v>
      </c>
    </row>
    <row r="24" spans="1:21">
      <c r="A24" s="2">
        <v>13</v>
      </c>
      <c r="B24" s="48" t="s">
        <v>111</v>
      </c>
      <c r="C24" s="35"/>
      <c r="D24" s="4" t="s">
        <v>112</v>
      </c>
      <c r="E24" s="48" t="s">
        <v>54</v>
      </c>
      <c r="F24" s="37"/>
      <c r="G24" s="35"/>
      <c r="H24" s="3" t="s">
        <v>55</v>
      </c>
      <c r="I24" s="3" t="s">
        <v>56</v>
      </c>
      <c r="J24" s="3" t="s">
        <v>71</v>
      </c>
      <c r="K24" s="3" t="s">
        <v>71</v>
      </c>
      <c r="L24" s="3" t="s">
        <v>113</v>
      </c>
      <c r="M24" s="3" t="s">
        <v>104</v>
      </c>
      <c r="N24" s="3" t="s">
        <v>36</v>
      </c>
      <c r="O24" s="3" t="s">
        <v>44</v>
      </c>
      <c r="P24" s="3" t="s">
        <v>71</v>
      </c>
      <c r="Q24" s="3" t="s">
        <v>54</v>
      </c>
      <c r="R24" s="3" t="s">
        <v>59</v>
      </c>
      <c r="S24" s="5">
        <v>406</v>
      </c>
      <c r="T24" s="5">
        <v>433</v>
      </c>
      <c r="U24" s="6" t="s">
        <v>114</v>
      </c>
    </row>
    <row r="25" spans="1:21">
      <c r="A25" s="2">
        <v>14</v>
      </c>
      <c r="B25" s="48" t="s">
        <v>115</v>
      </c>
      <c r="C25" s="35"/>
      <c r="D25" s="4" t="s">
        <v>116</v>
      </c>
      <c r="E25" s="48" t="s">
        <v>54</v>
      </c>
      <c r="F25" s="37"/>
      <c r="G25" s="35"/>
      <c r="H25" s="3" t="s">
        <v>45</v>
      </c>
      <c r="I25" s="3" t="s">
        <v>71</v>
      </c>
      <c r="J25" s="3" t="s">
        <v>71</v>
      </c>
      <c r="K25" s="3" t="s">
        <v>71</v>
      </c>
      <c r="L25" s="3" t="s">
        <v>117</v>
      </c>
      <c r="M25" s="3" t="s">
        <v>58</v>
      </c>
      <c r="N25" s="3" t="s">
        <v>56</v>
      </c>
      <c r="O25" s="3" t="s">
        <v>54</v>
      </c>
      <c r="P25" s="3" t="s">
        <v>71</v>
      </c>
      <c r="Q25" s="3" t="s">
        <v>54</v>
      </c>
      <c r="R25" s="3" t="s">
        <v>59</v>
      </c>
      <c r="S25" s="5">
        <v>428</v>
      </c>
      <c r="T25" s="5">
        <v>433</v>
      </c>
      <c r="U25" s="6" t="s">
        <v>118</v>
      </c>
    </row>
    <row r="26" spans="1:21">
      <c r="A26" s="2">
        <v>15</v>
      </c>
      <c r="B26" s="48" t="s">
        <v>119</v>
      </c>
      <c r="C26" s="35"/>
      <c r="D26" s="4" t="s">
        <v>120</v>
      </c>
      <c r="E26" s="48" t="s">
        <v>54</v>
      </c>
      <c r="F26" s="37"/>
      <c r="G26" s="35"/>
      <c r="H26" s="3" t="s">
        <v>55</v>
      </c>
      <c r="I26" s="3" t="s">
        <v>36</v>
      </c>
      <c r="J26" s="3" t="s">
        <v>36</v>
      </c>
      <c r="K26" s="3" t="s">
        <v>56</v>
      </c>
      <c r="L26" s="3" t="s">
        <v>113</v>
      </c>
      <c r="M26" s="3" t="s">
        <v>72</v>
      </c>
      <c r="N26" s="3" t="s">
        <v>63</v>
      </c>
      <c r="O26" s="3" t="s">
        <v>54</v>
      </c>
      <c r="P26" s="3" t="s">
        <v>46</v>
      </c>
      <c r="Q26" s="3" t="s">
        <v>44</v>
      </c>
      <c r="R26" s="3" t="s">
        <v>66</v>
      </c>
      <c r="S26" s="5">
        <v>385</v>
      </c>
      <c r="T26" s="5">
        <v>433</v>
      </c>
      <c r="U26" s="6" t="s">
        <v>121</v>
      </c>
    </row>
    <row r="27" spans="1:21">
      <c r="A27" s="2">
        <v>16</v>
      </c>
      <c r="B27" s="48" t="s">
        <v>122</v>
      </c>
      <c r="C27" s="35"/>
      <c r="D27" s="4" t="s">
        <v>123</v>
      </c>
      <c r="E27" s="48" t="s">
        <v>48</v>
      </c>
      <c r="F27" s="37"/>
      <c r="G27" s="35"/>
      <c r="H27" s="3" t="s">
        <v>55</v>
      </c>
      <c r="I27" s="3" t="s">
        <v>46</v>
      </c>
      <c r="J27" s="3" t="s">
        <v>46</v>
      </c>
      <c r="K27" s="3" t="s">
        <v>56</v>
      </c>
      <c r="L27" s="3" t="s">
        <v>85</v>
      </c>
      <c r="M27" s="3" t="s">
        <v>34</v>
      </c>
      <c r="N27" s="3" t="s">
        <v>63</v>
      </c>
      <c r="O27" s="3" t="s">
        <v>48</v>
      </c>
      <c r="P27" s="3" t="s">
        <v>36</v>
      </c>
      <c r="Q27" s="3" t="s">
        <v>124</v>
      </c>
      <c r="R27" s="3" t="s">
        <v>81</v>
      </c>
      <c r="S27" s="5">
        <v>348</v>
      </c>
      <c r="T27" s="5">
        <v>433</v>
      </c>
      <c r="U27" s="6" t="s">
        <v>125</v>
      </c>
    </row>
    <row r="28" spans="1:21">
      <c r="A28" s="2">
        <v>17</v>
      </c>
      <c r="B28" s="48" t="s">
        <v>126</v>
      </c>
      <c r="C28" s="35"/>
      <c r="D28" s="4" t="s">
        <v>127</v>
      </c>
      <c r="E28" s="48" t="s">
        <v>44</v>
      </c>
      <c r="F28" s="37"/>
      <c r="G28" s="35"/>
      <c r="H28" s="3" t="s">
        <v>91</v>
      </c>
      <c r="I28" s="3" t="s">
        <v>56</v>
      </c>
      <c r="J28" s="3" t="s">
        <v>46</v>
      </c>
      <c r="K28" s="3" t="s">
        <v>71</v>
      </c>
      <c r="L28" s="3" t="s">
        <v>128</v>
      </c>
      <c r="M28" s="3" t="s">
        <v>129</v>
      </c>
      <c r="N28" s="3" t="s">
        <v>38</v>
      </c>
      <c r="O28" s="3" t="s">
        <v>48</v>
      </c>
      <c r="P28" s="3" t="s">
        <v>46</v>
      </c>
      <c r="Q28" s="3" t="s">
        <v>65</v>
      </c>
      <c r="R28" s="3" t="s">
        <v>130</v>
      </c>
      <c r="S28" s="5">
        <v>364</v>
      </c>
      <c r="T28" s="5">
        <v>433</v>
      </c>
      <c r="U28" s="6" t="s">
        <v>131</v>
      </c>
    </row>
    <row r="29" spans="1:21">
      <c r="A29" s="2">
        <v>18</v>
      </c>
      <c r="B29" s="48" t="s">
        <v>132</v>
      </c>
      <c r="C29" s="35"/>
      <c r="D29" s="4" t="s">
        <v>133</v>
      </c>
      <c r="E29" s="48" t="s">
        <v>54</v>
      </c>
      <c r="F29" s="37"/>
      <c r="G29" s="35"/>
      <c r="H29" s="3" t="s">
        <v>37</v>
      </c>
      <c r="I29" s="3" t="s">
        <v>134</v>
      </c>
      <c r="J29" s="3" t="s">
        <v>46</v>
      </c>
      <c r="K29" s="3" t="s">
        <v>63</v>
      </c>
      <c r="L29" s="3" t="s">
        <v>135</v>
      </c>
      <c r="M29" s="3" t="s">
        <v>136</v>
      </c>
      <c r="N29" s="3" t="s">
        <v>137</v>
      </c>
      <c r="O29" s="3" t="s">
        <v>138</v>
      </c>
      <c r="P29" s="3" t="s">
        <v>38</v>
      </c>
      <c r="Q29" s="3" t="s">
        <v>139</v>
      </c>
      <c r="R29" s="3" t="s">
        <v>81</v>
      </c>
      <c r="S29" s="5">
        <v>280</v>
      </c>
      <c r="T29" s="5">
        <v>433</v>
      </c>
      <c r="U29" s="6" t="s">
        <v>140</v>
      </c>
    </row>
    <row r="30" spans="1:21">
      <c r="A30" s="2">
        <v>19</v>
      </c>
      <c r="B30" s="48" t="s">
        <v>141</v>
      </c>
      <c r="C30" s="35"/>
      <c r="D30" s="4" t="s">
        <v>142</v>
      </c>
      <c r="E30" s="48" t="s">
        <v>54</v>
      </c>
      <c r="F30" s="37"/>
      <c r="G30" s="35"/>
      <c r="H30" s="3" t="s">
        <v>45</v>
      </c>
      <c r="I30" s="3" t="s">
        <v>71</v>
      </c>
      <c r="J30" s="3" t="s">
        <v>71</v>
      </c>
      <c r="K30" s="3" t="s">
        <v>71</v>
      </c>
      <c r="L30" s="3" t="s">
        <v>117</v>
      </c>
      <c r="M30" s="3" t="s">
        <v>143</v>
      </c>
      <c r="N30" s="3" t="s">
        <v>71</v>
      </c>
      <c r="O30" s="3" t="s">
        <v>54</v>
      </c>
      <c r="P30" s="3" t="s">
        <v>71</v>
      </c>
      <c r="Q30" s="3" t="s">
        <v>54</v>
      </c>
      <c r="R30" s="3" t="s">
        <v>105</v>
      </c>
      <c r="S30" s="5">
        <v>433</v>
      </c>
      <c r="T30" s="5">
        <v>433</v>
      </c>
      <c r="U30" s="6" t="s">
        <v>144</v>
      </c>
    </row>
    <row r="31" spans="1:21">
      <c r="A31" s="2">
        <v>20</v>
      </c>
      <c r="B31" s="48" t="s">
        <v>145</v>
      </c>
      <c r="C31" s="35"/>
      <c r="D31" s="4" t="s">
        <v>146</v>
      </c>
      <c r="E31" s="48" t="s">
        <v>65</v>
      </c>
      <c r="F31" s="37"/>
      <c r="G31" s="35"/>
      <c r="H31" s="3" t="s">
        <v>91</v>
      </c>
      <c r="I31" s="3" t="s">
        <v>46</v>
      </c>
      <c r="J31" s="3" t="s">
        <v>36</v>
      </c>
      <c r="K31" s="3" t="s">
        <v>56</v>
      </c>
      <c r="L31" s="3" t="s">
        <v>113</v>
      </c>
      <c r="M31" s="3" t="s">
        <v>58</v>
      </c>
      <c r="N31" s="3" t="s">
        <v>56</v>
      </c>
      <c r="O31" s="3" t="s">
        <v>65</v>
      </c>
      <c r="P31" s="3" t="s">
        <v>56</v>
      </c>
      <c r="Q31" s="3" t="s">
        <v>44</v>
      </c>
      <c r="R31" s="3" t="s">
        <v>59</v>
      </c>
      <c r="S31" s="5">
        <v>388</v>
      </c>
      <c r="T31" s="5">
        <v>433</v>
      </c>
      <c r="U31" s="6" t="s">
        <v>147</v>
      </c>
    </row>
    <row r="32" spans="1:21">
      <c r="A32" s="2">
        <v>21</v>
      </c>
      <c r="B32" s="48" t="s">
        <v>148</v>
      </c>
      <c r="C32" s="35"/>
      <c r="D32" s="4" t="s">
        <v>149</v>
      </c>
      <c r="E32" s="48" t="s">
        <v>48</v>
      </c>
      <c r="F32" s="37"/>
      <c r="G32" s="35"/>
      <c r="H32" s="3" t="s">
        <v>45</v>
      </c>
      <c r="I32" s="3" t="s">
        <v>63</v>
      </c>
      <c r="J32" s="3" t="s">
        <v>63</v>
      </c>
      <c r="K32" s="3" t="s">
        <v>63</v>
      </c>
      <c r="L32" s="3" t="s">
        <v>150</v>
      </c>
      <c r="M32" s="3" t="s">
        <v>129</v>
      </c>
      <c r="N32" s="3" t="s">
        <v>63</v>
      </c>
      <c r="O32" s="3" t="s">
        <v>73</v>
      </c>
      <c r="P32" s="3" t="s">
        <v>46</v>
      </c>
      <c r="Q32" s="3" t="s">
        <v>65</v>
      </c>
      <c r="R32" s="3" t="s">
        <v>151</v>
      </c>
      <c r="S32" s="5">
        <v>317</v>
      </c>
      <c r="T32" s="5">
        <v>433</v>
      </c>
      <c r="U32" s="6" t="s">
        <v>152</v>
      </c>
    </row>
    <row r="33" spans="1:21">
      <c r="A33" s="2">
        <v>22</v>
      </c>
      <c r="B33" s="48" t="s">
        <v>153</v>
      </c>
      <c r="C33" s="35"/>
      <c r="D33" s="4" t="s">
        <v>154</v>
      </c>
      <c r="E33" s="48" t="s">
        <v>54</v>
      </c>
      <c r="F33" s="37"/>
      <c r="G33" s="35"/>
      <c r="H33" s="3" t="s">
        <v>45</v>
      </c>
      <c r="I33" s="3" t="s">
        <v>56</v>
      </c>
      <c r="J33" s="3" t="s">
        <v>71</v>
      </c>
      <c r="K33" s="3" t="s">
        <v>71</v>
      </c>
      <c r="L33" s="3" t="s">
        <v>117</v>
      </c>
      <c r="M33" s="3" t="s">
        <v>104</v>
      </c>
      <c r="N33" s="3" t="s">
        <v>36</v>
      </c>
      <c r="O33" s="3" t="s">
        <v>44</v>
      </c>
      <c r="P33" s="3" t="s">
        <v>71</v>
      </c>
      <c r="Q33" s="3" t="s">
        <v>65</v>
      </c>
      <c r="R33" s="3" t="s">
        <v>105</v>
      </c>
      <c r="S33" s="5">
        <v>417</v>
      </c>
      <c r="T33" s="5">
        <v>433</v>
      </c>
      <c r="U33" s="6" t="s">
        <v>155</v>
      </c>
    </row>
    <row r="34" spans="1:21">
      <c r="A34" s="2">
        <v>23</v>
      </c>
      <c r="B34" s="48" t="s">
        <v>156</v>
      </c>
      <c r="C34" s="35"/>
      <c r="D34" s="4" t="s">
        <v>157</v>
      </c>
      <c r="E34" s="48" t="s">
        <v>44</v>
      </c>
      <c r="F34" s="37"/>
      <c r="G34" s="35"/>
      <c r="H34" s="3" t="s">
        <v>55</v>
      </c>
      <c r="I34" s="3" t="s">
        <v>36</v>
      </c>
      <c r="J34" s="3" t="s">
        <v>56</v>
      </c>
      <c r="K34" s="3" t="s">
        <v>56</v>
      </c>
      <c r="L34" s="3" t="s">
        <v>99</v>
      </c>
      <c r="M34" s="3" t="s">
        <v>104</v>
      </c>
      <c r="N34" s="3" t="s">
        <v>36</v>
      </c>
      <c r="O34" s="3" t="s">
        <v>65</v>
      </c>
      <c r="P34" s="3" t="s">
        <v>46</v>
      </c>
      <c r="Q34" s="3" t="s">
        <v>54</v>
      </c>
      <c r="R34" s="3" t="s">
        <v>151</v>
      </c>
      <c r="S34" s="5">
        <v>377</v>
      </c>
      <c r="T34" s="5">
        <v>433</v>
      </c>
      <c r="U34" s="6" t="s">
        <v>158</v>
      </c>
    </row>
    <row r="35" spans="1:21">
      <c r="A35" s="2">
        <v>24</v>
      </c>
      <c r="B35" s="48" t="s">
        <v>159</v>
      </c>
      <c r="C35" s="35"/>
      <c r="D35" s="4" t="s">
        <v>160</v>
      </c>
      <c r="E35" s="48" t="s">
        <v>44</v>
      </c>
      <c r="F35" s="37"/>
      <c r="G35" s="35"/>
      <c r="H35" s="3" t="s">
        <v>55</v>
      </c>
      <c r="I35" s="3" t="s">
        <v>36</v>
      </c>
      <c r="J35" s="3" t="s">
        <v>71</v>
      </c>
      <c r="K35" s="3" t="s">
        <v>56</v>
      </c>
      <c r="L35" s="3" t="s">
        <v>128</v>
      </c>
      <c r="M35" s="3" t="s">
        <v>104</v>
      </c>
      <c r="N35" s="3" t="s">
        <v>36</v>
      </c>
      <c r="O35" s="3" t="s">
        <v>44</v>
      </c>
      <c r="P35" s="3" t="s">
        <v>56</v>
      </c>
      <c r="Q35" s="3" t="s">
        <v>65</v>
      </c>
      <c r="R35" s="3" t="s">
        <v>81</v>
      </c>
      <c r="S35" s="5">
        <v>387</v>
      </c>
      <c r="T35" s="5">
        <v>433</v>
      </c>
      <c r="U35" s="6" t="s">
        <v>161</v>
      </c>
    </row>
    <row r="36" spans="1:21">
      <c r="A36" s="2">
        <v>25</v>
      </c>
      <c r="B36" s="48" t="s">
        <v>162</v>
      </c>
      <c r="C36" s="35"/>
      <c r="D36" s="4" t="s">
        <v>163</v>
      </c>
      <c r="E36" s="48" t="s">
        <v>65</v>
      </c>
      <c r="F36" s="37"/>
      <c r="G36" s="35"/>
      <c r="H36" s="3" t="s">
        <v>91</v>
      </c>
      <c r="I36" s="3" t="s">
        <v>38</v>
      </c>
      <c r="J36" s="3" t="s">
        <v>36</v>
      </c>
      <c r="K36" s="3" t="s">
        <v>33</v>
      </c>
      <c r="L36" s="3" t="s">
        <v>150</v>
      </c>
      <c r="M36" s="3" t="s">
        <v>129</v>
      </c>
      <c r="N36" s="3" t="s">
        <v>33</v>
      </c>
      <c r="O36" s="3" t="s">
        <v>80</v>
      </c>
      <c r="P36" s="3" t="s">
        <v>38</v>
      </c>
      <c r="Q36" s="3" t="s">
        <v>164</v>
      </c>
      <c r="R36" s="3" t="s">
        <v>87</v>
      </c>
      <c r="S36" s="5">
        <v>297</v>
      </c>
      <c r="T36" s="5">
        <v>433</v>
      </c>
      <c r="U36" s="6" t="s">
        <v>165</v>
      </c>
    </row>
    <row r="37" spans="1:21">
      <c r="A37" s="2">
        <v>26</v>
      </c>
      <c r="B37" s="48" t="s">
        <v>166</v>
      </c>
      <c r="C37" s="35"/>
      <c r="D37" s="4" t="s">
        <v>167</v>
      </c>
      <c r="E37" s="48" t="s">
        <v>54</v>
      </c>
      <c r="F37" s="37"/>
      <c r="G37" s="35"/>
      <c r="H37" s="3" t="s">
        <v>70</v>
      </c>
      <c r="I37" s="3" t="s">
        <v>56</v>
      </c>
      <c r="J37" s="3" t="s">
        <v>46</v>
      </c>
      <c r="K37" s="3" t="s">
        <v>71</v>
      </c>
      <c r="L37" s="3" t="s">
        <v>64</v>
      </c>
      <c r="M37" s="3" t="s">
        <v>129</v>
      </c>
      <c r="N37" s="3" t="s">
        <v>38</v>
      </c>
      <c r="O37" s="3" t="s">
        <v>54</v>
      </c>
      <c r="P37" s="3" t="s">
        <v>36</v>
      </c>
      <c r="Q37" s="3" t="s">
        <v>65</v>
      </c>
      <c r="R37" s="3" t="s">
        <v>59</v>
      </c>
      <c r="S37" s="5">
        <v>366</v>
      </c>
      <c r="T37" s="5">
        <v>433</v>
      </c>
      <c r="U37" s="6" t="s">
        <v>168</v>
      </c>
    </row>
    <row r="38" spans="1:21">
      <c r="A38" s="2">
        <v>27</v>
      </c>
      <c r="B38" s="48" t="s">
        <v>169</v>
      </c>
      <c r="C38" s="35"/>
      <c r="D38" s="4" t="s">
        <v>170</v>
      </c>
      <c r="E38" s="48" t="s">
        <v>54</v>
      </c>
      <c r="F38" s="37"/>
      <c r="G38" s="35"/>
      <c r="H38" s="3" t="s">
        <v>32</v>
      </c>
      <c r="I38" s="3" t="s">
        <v>38</v>
      </c>
      <c r="J38" s="3" t="s">
        <v>56</v>
      </c>
      <c r="K38" s="3" t="s">
        <v>36</v>
      </c>
      <c r="L38" s="3" t="s">
        <v>85</v>
      </c>
      <c r="M38" s="3" t="s">
        <v>34</v>
      </c>
      <c r="N38" s="3" t="s">
        <v>171</v>
      </c>
      <c r="O38" s="3" t="s">
        <v>65</v>
      </c>
      <c r="P38" s="3" t="s">
        <v>56</v>
      </c>
      <c r="Q38" s="3" t="s">
        <v>44</v>
      </c>
      <c r="R38" s="3" t="s">
        <v>151</v>
      </c>
      <c r="S38" s="5">
        <v>348</v>
      </c>
      <c r="T38" s="5">
        <v>433</v>
      </c>
      <c r="U38" s="6" t="s">
        <v>125</v>
      </c>
    </row>
    <row r="39" spans="1:21">
      <c r="A39" s="2">
        <v>28</v>
      </c>
      <c r="B39" s="48" t="s">
        <v>172</v>
      </c>
      <c r="C39" s="35"/>
      <c r="D39" s="4" t="s">
        <v>173</v>
      </c>
      <c r="E39" s="48" t="s">
        <v>72</v>
      </c>
      <c r="F39" s="37"/>
      <c r="G39" s="35"/>
      <c r="H39" s="3" t="s">
        <v>45</v>
      </c>
      <c r="I39" s="3" t="s">
        <v>46</v>
      </c>
      <c r="J39" s="3" t="s">
        <v>70</v>
      </c>
      <c r="K39" s="3" t="s">
        <v>56</v>
      </c>
      <c r="L39" s="3" t="s">
        <v>174</v>
      </c>
      <c r="M39" s="3" t="s">
        <v>34</v>
      </c>
      <c r="N39" s="3" t="s">
        <v>33</v>
      </c>
      <c r="O39" s="3" t="s">
        <v>32</v>
      </c>
      <c r="P39" s="3" t="s">
        <v>63</v>
      </c>
      <c r="Q39" s="3" t="s">
        <v>175</v>
      </c>
      <c r="R39" s="3" t="s">
        <v>50</v>
      </c>
      <c r="S39" s="5">
        <v>327</v>
      </c>
      <c r="T39" s="5">
        <v>434</v>
      </c>
      <c r="U39" s="6" t="s">
        <v>176</v>
      </c>
    </row>
    <row r="40" spans="1:21">
      <c r="A40" s="2">
        <v>29</v>
      </c>
      <c r="B40" s="48" t="s">
        <v>177</v>
      </c>
      <c r="C40" s="35"/>
      <c r="D40" s="4" t="s">
        <v>178</v>
      </c>
      <c r="E40" s="48" t="s">
        <v>58</v>
      </c>
      <c r="F40" s="37"/>
      <c r="G40" s="35"/>
      <c r="H40" s="3" t="s">
        <v>55</v>
      </c>
      <c r="I40" s="3" t="s">
        <v>56</v>
      </c>
      <c r="J40" s="3" t="s">
        <v>55</v>
      </c>
      <c r="K40" s="3" t="s">
        <v>36</v>
      </c>
      <c r="L40" s="3" t="s">
        <v>103</v>
      </c>
      <c r="M40" s="3" t="s">
        <v>72</v>
      </c>
      <c r="N40" s="3" t="s">
        <v>46</v>
      </c>
      <c r="O40" s="3" t="s">
        <v>55</v>
      </c>
      <c r="P40" s="3" t="s">
        <v>179</v>
      </c>
      <c r="Q40" s="3" t="s">
        <v>180</v>
      </c>
      <c r="R40" s="3" t="s">
        <v>59</v>
      </c>
      <c r="S40" s="5">
        <v>400</v>
      </c>
      <c r="T40" s="5">
        <v>434</v>
      </c>
      <c r="U40" s="6" t="s">
        <v>181</v>
      </c>
    </row>
    <row r="41" spans="1:21">
      <c r="A41" s="2">
        <v>30</v>
      </c>
      <c r="B41" s="48" t="s">
        <v>182</v>
      </c>
      <c r="C41" s="35"/>
      <c r="D41" s="4" t="s">
        <v>183</v>
      </c>
      <c r="E41" s="48" t="s">
        <v>143</v>
      </c>
      <c r="F41" s="37"/>
      <c r="G41" s="35"/>
      <c r="H41" s="3" t="s">
        <v>45</v>
      </c>
      <c r="I41" s="3" t="s">
        <v>71</v>
      </c>
      <c r="J41" s="3" t="s">
        <v>45</v>
      </c>
      <c r="K41" s="3" t="s">
        <v>71</v>
      </c>
      <c r="L41" s="3" t="s">
        <v>103</v>
      </c>
      <c r="M41" s="3" t="s">
        <v>58</v>
      </c>
      <c r="N41" s="3" t="s">
        <v>56</v>
      </c>
      <c r="O41" s="3" t="s">
        <v>45</v>
      </c>
      <c r="P41" s="3" t="s">
        <v>109</v>
      </c>
      <c r="Q41" s="3" t="s">
        <v>184</v>
      </c>
      <c r="R41" s="3" t="s">
        <v>105</v>
      </c>
      <c r="S41" s="5">
        <v>423</v>
      </c>
      <c r="T41" s="5">
        <v>434</v>
      </c>
      <c r="U41" s="6" t="s">
        <v>185</v>
      </c>
    </row>
    <row r="42" spans="1:21">
      <c r="A42" s="2">
        <v>31</v>
      </c>
      <c r="B42" s="48" t="s">
        <v>186</v>
      </c>
      <c r="C42" s="35"/>
      <c r="D42" s="4" t="s">
        <v>187</v>
      </c>
      <c r="E42" s="48" t="s">
        <v>104</v>
      </c>
      <c r="F42" s="37"/>
      <c r="G42" s="35"/>
      <c r="H42" s="3" t="s">
        <v>70</v>
      </c>
      <c r="I42" s="3" t="s">
        <v>63</v>
      </c>
      <c r="J42" s="3" t="s">
        <v>55</v>
      </c>
      <c r="K42" s="3" t="s">
        <v>36</v>
      </c>
      <c r="L42" s="3" t="s">
        <v>128</v>
      </c>
      <c r="M42" s="3" t="s">
        <v>72</v>
      </c>
      <c r="N42" s="3" t="s">
        <v>36</v>
      </c>
      <c r="O42" s="3" t="s">
        <v>70</v>
      </c>
      <c r="P42" s="3" t="s">
        <v>56</v>
      </c>
      <c r="Q42" s="3" t="s">
        <v>188</v>
      </c>
      <c r="R42" s="3" t="s">
        <v>81</v>
      </c>
      <c r="S42" s="5">
        <v>367</v>
      </c>
      <c r="T42" s="5">
        <v>434</v>
      </c>
      <c r="U42" s="6" t="s">
        <v>189</v>
      </c>
    </row>
    <row r="43" spans="1:21">
      <c r="A43" s="2">
        <v>32</v>
      </c>
      <c r="B43" s="48" t="s">
        <v>190</v>
      </c>
      <c r="C43" s="35"/>
      <c r="D43" s="4" t="s">
        <v>191</v>
      </c>
      <c r="E43" s="48" t="s">
        <v>104</v>
      </c>
      <c r="F43" s="37"/>
      <c r="G43" s="35"/>
      <c r="H43" s="3" t="s">
        <v>91</v>
      </c>
      <c r="I43" s="3" t="s">
        <v>71</v>
      </c>
      <c r="J43" s="3" t="s">
        <v>55</v>
      </c>
      <c r="K43" s="3" t="s">
        <v>71</v>
      </c>
      <c r="L43" s="3" t="s">
        <v>57</v>
      </c>
      <c r="M43" s="3" t="s">
        <v>58</v>
      </c>
      <c r="N43" s="3" t="s">
        <v>56</v>
      </c>
      <c r="O43" s="3" t="s">
        <v>45</v>
      </c>
      <c r="P43" s="3" t="s">
        <v>71</v>
      </c>
      <c r="Q43" s="3" t="s">
        <v>184</v>
      </c>
      <c r="R43" s="3" t="s">
        <v>81</v>
      </c>
      <c r="S43" s="5">
        <v>408</v>
      </c>
      <c r="T43" s="5">
        <v>434</v>
      </c>
      <c r="U43" s="6" t="s">
        <v>192</v>
      </c>
    </row>
    <row r="44" spans="1:21">
      <c r="A44" s="2">
        <v>33</v>
      </c>
      <c r="B44" s="48" t="s">
        <v>193</v>
      </c>
      <c r="C44" s="35"/>
      <c r="D44" s="4" t="s">
        <v>194</v>
      </c>
      <c r="E44" s="48" t="s">
        <v>58</v>
      </c>
      <c r="F44" s="37"/>
      <c r="G44" s="35"/>
      <c r="H44" s="3" t="s">
        <v>55</v>
      </c>
      <c r="I44" s="3" t="s">
        <v>71</v>
      </c>
      <c r="J44" s="3" t="s">
        <v>45</v>
      </c>
      <c r="K44" s="3" t="s">
        <v>71</v>
      </c>
      <c r="L44" s="3" t="s">
        <v>113</v>
      </c>
      <c r="M44" s="3" t="s">
        <v>58</v>
      </c>
      <c r="N44" s="3" t="s">
        <v>56</v>
      </c>
      <c r="O44" s="3" t="s">
        <v>45</v>
      </c>
      <c r="P44" s="3" t="s">
        <v>56</v>
      </c>
      <c r="Q44" s="3" t="s">
        <v>180</v>
      </c>
      <c r="R44" s="3" t="s">
        <v>59</v>
      </c>
      <c r="S44" s="5">
        <v>409</v>
      </c>
      <c r="T44" s="5">
        <v>434</v>
      </c>
      <c r="U44" s="6" t="s">
        <v>195</v>
      </c>
    </row>
    <row r="45" spans="1:21">
      <c r="A45" s="2">
        <v>34</v>
      </c>
      <c r="B45" s="48" t="s">
        <v>196</v>
      </c>
      <c r="C45" s="35"/>
      <c r="D45" s="4" t="s">
        <v>197</v>
      </c>
      <c r="E45" s="48" t="s">
        <v>143</v>
      </c>
      <c r="F45" s="37"/>
      <c r="G45" s="35"/>
      <c r="H45" s="3" t="s">
        <v>45</v>
      </c>
      <c r="I45" s="3" t="s">
        <v>56</v>
      </c>
      <c r="J45" s="3" t="s">
        <v>91</v>
      </c>
      <c r="K45" s="3" t="s">
        <v>56</v>
      </c>
      <c r="L45" s="3" t="s">
        <v>113</v>
      </c>
      <c r="M45" s="3" t="s">
        <v>104</v>
      </c>
      <c r="N45" s="3" t="s">
        <v>36</v>
      </c>
      <c r="O45" s="3" t="s">
        <v>55</v>
      </c>
      <c r="P45" s="3" t="s">
        <v>71</v>
      </c>
      <c r="Q45" s="3" t="s">
        <v>184</v>
      </c>
      <c r="R45" s="3" t="s">
        <v>59</v>
      </c>
      <c r="S45" s="5">
        <v>403</v>
      </c>
      <c r="T45" s="5">
        <v>434</v>
      </c>
      <c r="U45" s="6" t="s">
        <v>198</v>
      </c>
    </row>
    <row r="46" spans="1:21">
      <c r="A46" s="2">
        <v>35</v>
      </c>
      <c r="B46" s="48" t="s">
        <v>199</v>
      </c>
      <c r="C46" s="35"/>
      <c r="D46" s="4" t="s">
        <v>200</v>
      </c>
      <c r="E46" s="48" t="s">
        <v>58</v>
      </c>
      <c r="F46" s="37"/>
      <c r="G46" s="35"/>
      <c r="H46" s="3" t="s">
        <v>55</v>
      </c>
      <c r="I46" s="3" t="s">
        <v>56</v>
      </c>
      <c r="J46" s="3" t="s">
        <v>91</v>
      </c>
      <c r="K46" s="3" t="s">
        <v>56</v>
      </c>
      <c r="L46" s="3" t="s">
        <v>113</v>
      </c>
      <c r="M46" s="3" t="s">
        <v>104</v>
      </c>
      <c r="N46" s="3" t="s">
        <v>36</v>
      </c>
      <c r="O46" s="3" t="s">
        <v>55</v>
      </c>
      <c r="P46" s="3" t="s">
        <v>56</v>
      </c>
      <c r="Q46" s="3" t="s">
        <v>184</v>
      </c>
      <c r="R46" s="3" t="s">
        <v>59</v>
      </c>
      <c r="S46" s="5">
        <v>397</v>
      </c>
      <c r="T46" s="5">
        <v>434</v>
      </c>
      <c r="U46" s="6" t="s">
        <v>201</v>
      </c>
    </row>
    <row r="47" spans="1:21">
      <c r="A47" s="2">
        <v>36</v>
      </c>
      <c r="B47" s="48" t="s">
        <v>202</v>
      </c>
      <c r="C47" s="35"/>
      <c r="D47" s="4" t="s">
        <v>203</v>
      </c>
      <c r="E47" s="48" t="s">
        <v>143</v>
      </c>
      <c r="F47" s="37"/>
      <c r="G47" s="35"/>
      <c r="H47" s="3" t="s">
        <v>45</v>
      </c>
      <c r="I47" s="3" t="s">
        <v>36</v>
      </c>
      <c r="J47" s="3" t="s">
        <v>45</v>
      </c>
      <c r="K47" s="3" t="s">
        <v>71</v>
      </c>
      <c r="L47" s="3" t="s">
        <v>117</v>
      </c>
      <c r="M47" s="3" t="s">
        <v>104</v>
      </c>
      <c r="N47" s="3" t="s">
        <v>36</v>
      </c>
      <c r="O47" s="3" t="s">
        <v>55</v>
      </c>
      <c r="P47" s="3" t="s">
        <v>71</v>
      </c>
      <c r="Q47" s="3" t="s">
        <v>184</v>
      </c>
      <c r="R47" s="3" t="s">
        <v>59</v>
      </c>
      <c r="S47" s="5">
        <v>419</v>
      </c>
      <c r="T47" s="5">
        <v>434</v>
      </c>
      <c r="U47" s="6" t="s">
        <v>110</v>
      </c>
    </row>
    <row r="48" spans="1:21">
      <c r="A48" s="2">
        <v>37</v>
      </c>
      <c r="B48" s="48" t="s">
        <v>204</v>
      </c>
      <c r="C48" s="35"/>
      <c r="D48" s="4" t="s">
        <v>205</v>
      </c>
      <c r="E48" s="48" t="s">
        <v>58</v>
      </c>
      <c r="F48" s="37"/>
      <c r="G48" s="35"/>
      <c r="H48" s="3" t="s">
        <v>55</v>
      </c>
      <c r="I48" s="3" t="s">
        <v>56</v>
      </c>
      <c r="J48" s="3" t="s">
        <v>91</v>
      </c>
      <c r="K48" s="3" t="s">
        <v>71</v>
      </c>
      <c r="L48" s="3" t="s">
        <v>103</v>
      </c>
      <c r="M48" s="3" t="s">
        <v>72</v>
      </c>
      <c r="N48" s="3" t="s">
        <v>36</v>
      </c>
      <c r="O48" s="3" t="s">
        <v>45</v>
      </c>
      <c r="P48" s="3" t="s">
        <v>56</v>
      </c>
      <c r="Q48" s="3" t="s">
        <v>184</v>
      </c>
      <c r="R48" s="3" t="s">
        <v>81</v>
      </c>
      <c r="S48" s="5">
        <v>404</v>
      </c>
      <c r="T48" s="5">
        <v>434</v>
      </c>
      <c r="U48" s="6" t="s">
        <v>206</v>
      </c>
    </row>
    <row r="49" spans="1:21">
      <c r="A49" s="2">
        <v>38</v>
      </c>
      <c r="B49" s="48" t="s">
        <v>207</v>
      </c>
      <c r="C49" s="35"/>
      <c r="D49" s="4" t="s">
        <v>208</v>
      </c>
      <c r="E49" s="48" t="s">
        <v>143</v>
      </c>
      <c r="F49" s="37"/>
      <c r="G49" s="35"/>
      <c r="H49" s="3" t="s">
        <v>45</v>
      </c>
      <c r="I49" s="3" t="s">
        <v>56</v>
      </c>
      <c r="J49" s="3" t="s">
        <v>55</v>
      </c>
      <c r="K49" s="3" t="s">
        <v>56</v>
      </c>
      <c r="L49" s="3" t="s">
        <v>117</v>
      </c>
      <c r="M49" s="3" t="s">
        <v>58</v>
      </c>
      <c r="N49" s="3" t="s">
        <v>56</v>
      </c>
      <c r="O49" s="3" t="s">
        <v>45</v>
      </c>
      <c r="P49" s="3" t="s">
        <v>71</v>
      </c>
      <c r="Q49" s="3" t="s">
        <v>184</v>
      </c>
      <c r="R49" s="3" t="s">
        <v>66</v>
      </c>
      <c r="S49" s="5">
        <v>422</v>
      </c>
      <c r="T49" s="5">
        <v>434</v>
      </c>
      <c r="U49" s="6" t="s">
        <v>209</v>
      </c>
    </row>
    <row r="50" spans="1:21">
      <c r="A50" s="2">
        <v>39</v>
      </c>
      <c r="B50" s="48" t="s">
        <v>210</v>
      </c>
      <c r="C50" s="35"/>
      <c r="D50" s="4" t="s">
        <v>211</v>
      </c>
      <c r="E50" s="48" t="s">
        <v>58</v>
      </c>
      <c r="F50" s="37"/>
      <c r="G50" s="35"/>
      <c r="H50" s="3" t="s">
        <v>70</v>
      </c>
      <c r="I50" s="3" t="s">
        <v>63</v>
      </c>
      <c r="J50" s="3" t="s">
        <v>91</v>
      </c>
      <c r="K50" s="3" t="s">
        <v>36</v>
      </c>
      <c r="L50" s="3" t="s">
        <v>85</v>
      </c>
      <c r="M50" s="3" t="s">
        <v>104</v>
      </c>
      <c r="N50" s="3" t="s">
        <v>46</v>
      </c>
      <c r="O50" s="3" t="s">
        <v>70</v>
      </c>
      <c r="P50" s="3" t="s">
        <v>56</v>
      </c>
      <c r="Q50" s="3" t="s">
        <v>188</v>
      </c>
      <c r="R50" s="3" t="s">
        <v>66</v>
      </c>
      <c r="S50" s="5">
        <v>353</v>
      </c>
      <c r="T50" s="5">
        <v>434</v>
      </c>
      <c r="U50" s="6" t="s">
        <v>212</v>
      </c>
    </row>
    <row r="51" spans="1:21">
      <c r="A51" s="2">
        <v>40</v>
      </c>
      <c r="B51" s="48" t="s">
        <v>213</v>
      </c>
      <c r="C51" s="35"/>
      <c r="D51" s="4" t="s">
        <v>214</v>
      </c>
      <c r="E51" s="48" t="s">
        <v>143</v>
      </c>
      <c r="F51" s="37"/>
      <c r="G51" s="35"/>
      <c r="H51" s="3" t="s">
        <v>45</v>
      </c>
      <c r="I51" s="3" t="s">
        <v>36</v>
      </c>
      <c r="J51" s="3" t="s">
        <v>45</v>
      </c>
      <c r="K51" s="3" t="s">
        <v>71</v>
      </c>
      <c r="L51" s="3" t="s">
        <v>103</v>
      </c>
      <c r="M51" s="3" t="s">
        <v>104</v>
      </c>
      <c r="N51" s="3" t="s">
        <v>36</v>
      </c>
      <c r="O51" s="3" t="s">
        <v>45</v>
      </c>
      <c r="P51" s="3" t="s">
        <v>71</v>
      </c>
      <c r="Q51" s="3" t="s">
        <v>184</v>
      </c>
      <c r="R51" s="3" t="s">
        <v>105</v>
      </c>
      <c r="S51" s="5">
        <v>418</v>
      </c>
      <c r="T51" s="5">
        <v>434</v>
      </c>
      <c r="U51" s="6" t="s">
        <v>215</v>
      </c>
    </row>
    <row r="52" spans="1:21">
      <c r="A52" s="2">
        <v>41</v>
      </c>
      <c r="B52" s="48" t="s">
        <v>216</v>
      </c>
      <c r="C52" s="35"/>
      <c r="D52" s="4" t="s">
        <v>217</v>
      </c>
      <c r="E52" s="48" t="s">
        <v>58</v>
      </c>
      <c r="F52" s="37"/>
      <c r="G52" s="35"/>
      <c r="H52" s="3" t="s">
        <v>45</v>
      </c>
      <c r="I52" s="3" t="s">
        <v>63</v>
      </c>
      <c r="J52" s="3" t="s">
        <v>70</v>
      </c>
      <c r="K52" s="3" t="s">
        <v>63</v>
      </c>
      <c r="L52" s="3" t="s">
        <v>92</v>
      </c>
      <c r="M52" s="3" t="s">
        <v>129</v>
      </c>
      <c r="N52" s="3" t="s">
        <v>38</v>
      </c>
      <c r="O52" s="3" t="s">
        <v>70</v>
      </c>
      <c r="P52" s="3" t="s">
        <v>36</v>
      </c>
      <c r="Q52" s="3" t="s">
        <v>180</v>
      </c>
      <c r="R52" s="3" t="s">
        <v>59</v>
      </c>
      <c r="S52" s="5">
        <v>349</v>
      </c>
      <c r="T52" s="5">
        <v>434</v>
      </c>
      <c r="U52" s="6" t="s">
        <v>218</v>
      </c>
    </row>
    <row r="53" spans="1:21">
      <c r="A53" s="2">
        <v>42</v>
      </c>
      <c r="B53" s="48" t="s">
        <v>219</v>
      </c>
      <c r="C53" s="35"/>
      <c r="D53" s="4" t="s">
        <v>220</v>
      </c>
      <c r="E53" s="48" t="s">
        <v>58</v>
      </c>
      <c r="F53" s="37"/>
      <c r="G53" s="35"/>
      <c r="H53" s="3" t="s">
        <v>55</v>
      </c>
      <c r="I53" s="3" t="s">
        <v>71</v>
      </c>
      <c r="J53" s="3" t="s">
        <v>45</v>
      </c>
      <c r="K53" s="3" t="s">
        <v>71</v>
      </c>
      <c r="L53" s="3" t="s">
        <v>103</v>
      </c>
      <c r="M53" s="3" t="s">
        <v>143</v>
      </c>
      <c r="N53" s="3" t="s">
        <v>71</v>
      </c>
      <c r="O53" s="3" t="s">
        <v>45</v>
      </c>
      <c r="P53" s="3" t="s">
        <v>179</v>
      </c>
      <c r="Q53" s="3" t="s">
        <v>180</v>
      </c>
      <c r="R53" s="3" t="s">
        <v>59</v>
      </c>
      <c r="S53" s="5">
        <v>422</v>
      </c>
      <c r="T53" s="5">
        <v>434</v>
      </c>
      <c r="U53" s="6" t="s">
        <v>209</v>
      </c>
    </row>
    <row r="54" spans="1:21">
      <c r="A54" s="2">
        <v>43</v>
      </c>
      <c r="B54" s="48" t="s">
        <v>221</v>
      </c>
      <c r="C54" s="35"/>
      <c r="D54" s="4" t="s">
        <v>222</v>
      </c>
      <c r="E54" s="48" t="s">
        <v>143</v>
      </c>
      <c r="F54" s="37"/>
      <c r="G54" s="35"/>
      <c r="H54" s="3" t="s">
        <v>45</v>
      </c>
      <c r="I54" s="3" t="s">
        <v>36</v>
      </c>
      <c r="J54" s="3" t="s">
        <v>70</v>
      </c>
      <c r="K54" s="3" t="s">
        <v>36</v>
      </c>
      <c r="L54" s="3" t="s">
        <v>113</v>
      </c>
      <c r="M54" s="3" t="s">
        <v>129</v>
      </c>
      <c r="N54" s="3" t="s">
        <v>33</v>
      </c>
      <c r="O54" s="3" t="s">
        <v>77</v>
      </c>
      <c r="P54" s="3" t="s">
        <v>46</v>
      </c>
      <c r="Q54" s="3" t="s">
        <v>223</v>
      </c>
      <c r="R54" s="3" t="s">
        <v>151</v>
      </c>
      <c r="S54" s="5">
        <v>360</v>
      </c>
      <c r="T54" s="5">
        <v>434</v>
      </c>
      <c r="U54" s="6" t="s">
        <v>224</v>
      </c>
    </row>
    <row r="55" spans="1:21">
      <c r="A55" s="2">
        <v>44</v>
      </c>
      <c r="B55" s="48" t="s">
        <v>225</v>
      </c>
      <c r="C55" s="35"/>
      <c r="D55" s="4" t="s">
        <v>226</v>
      </c>
      <c r="E55" s="48" t="s">
        <v>72</v>
      </c>
      <c r="F55" s="37"/>
      <c r="G55" s="35"/>
      <c r="H55" s="3" t="s">
        <v>70</v>
      </c>
      <c r="I55" s="3" t="s">
        <v>38</v>
      </c>
      <c r="J55" s="3" t="s">
        <v>91</v>
      </c>
      <c r="K55" s="3" t="s">
        <v>63</v>
      </c>
      <c r="L55" s="3" t="s">
        <v>128</v>
      </c>
      <c r="M55" s="3" t="s">
        <v>34</v>
      </c>
      <c r="N55" s="3" t="s">
        <v>63</v>
      </c>
      <c r="O55" s="3" t="s">
        <v>70</v>
      </c>
      <c r="P55" s="3" t="s">
        <v>46</v>
      </c>
      <c r="Q55" s="3" t="s">
        <v>188</v>
      </c>
      <c r="R55" s="3" t="s">
        <v>87</v>
      </c>
      <c r="S55" s="5">
        <v>344</v>
      </c>
      <c r="T55" s="5">
        <v>434</v>
      </c>
      <c r="U55" s="6" t="s">
        <v>227</v>
      </c>
    </row>
    <row r="56" spans="1:21">
      <c r="A56" s="2">
        <v>45</v>
      </c>
      <c r="B56" s="48" t="s">
        <v>228</v>
      </c>
      <c r="C56" s="35"/>
      <c r="D56" s="4" t="s">
        <v>229</v>
      </c>
      <c r="E56" s="48" t="s">
        <v>58</v>
      </c>
      <c r="F56" s="37"/>
      <c r="G56" s="35"/>
      <c r="H56" s="3" t="s">
        <v>55</v>
      </c>
      <c r="I56" s="3" t="s">
        <v>63</v>
      </c>
      <c r="J56" s="3" t="s">
        <v>32</v>
      </c>
      <c r="K56" s="3" t="s">
        <v>46</v>
      </c>
      <c r="L56" s="3" t="s">
        <v>64</v>
      </c>
      <c r="M56" s="3" t="s">
        <v>86</v>
      </c>
      <c r="N56" s="3" t="s">
        <v>38</v>
      </c>
      <c r="O56" s="3" t="s">
        <v>32</v>
      </c>
      <c r="P56" s="3" t="s">
        <v>38</v>
      </c>
      <c r="Q56" s="3" t="s">
        <v>223</v>
      </c>
      <c r="R56" s="3" t="s">
        <v>130</v>
      </c>
      <c r="S56" s="5">
        <v>340</v>
      </c>
      <c r="T56" s="5">
        <v>434</v>
      </c>
      <c r="U56" s="6" t="s">
        <v>230</v>
      </c>
    </row>
    <row r="57" spans="1:21">
      <c r="A57" s="2">
        <v>46</v>
      </c>
      <c r="B57" s="48" t="s">
        <v>231</v>
      </c>
      <c r="C57" s="35"/>
      <c r="D57" s="4" t="s">
        <v>232</v>
      </c>
      <c r="E57" s="48" t="s">
        <v>58</v>
      </c>
      <c r="F57" s="37"/>
      <c r="G57" s="35"/>
      <c r="H57" s="3" t="s">
        <v>55</v>
      </c>
      <c r="I57" s="3" t="s">
        <v>36</v>
      </c>
      <c r="J57" s="3" t="s">
        <v>32</v>
      </c>
      <c r="K57" s="3" t="s">
        <v>36</v>
      </c>
      <c r="L57" s="3" t="s">
        <v>233</v>
      </c>
      <c r="M57" s="3" t="s">
        <v>104</v>
      </c>
      <c r="N57" s="3" t="s">
        <v>36</v>
      </c>
      <c r="O57" s="3" t="s">
        <v>91</v>
      </c>
      <c r="P57" s="3" t="s">
        <v>56</v>
      </c>
      <c r="Q57" s="3" t="s">
        <v>234</v>
      </c>
      <c r="R57" s="3" t="s">
        <v>66</v>
      </c>
      <c r="S57" s="5">
        <v>369</v>
      </c>
      <c r="T57" s="5">
        <v>434</v>
      </c>
      <c r="U57" s="6" t="s">
        <v>235</v>
      </c>
    </row>
    <row r="58" spans="1:21">
      <c r="A58" s="2">
        <v>47</v>
      </c>
      <c r="B58" s="48" t="s">
        <v>236</v>
      </c>
      <c r="C58" s="35"/>
      <c r="D58" s="4" t="s">
        <v>237</v>
      </c>
      <c r="E58" s="48" t="s">
        <v>72</v>
      </c>
      <c r="F58" s="37"/>
      <c r="G58" s="35"/>
      <c r="H58" s="3" t="s">
        <v>70</v>
      </c>
      <c r="I58" s="3" t="s">
        <v>38</v>
      </c>
      <c r="J58" s="3" t="s">
        <v>55</v>
      </c>
      <c r="K58" s="3" t="s">
        <v>46</v>
      </c>
      <c r="L58" s="3" t="s">
        <v>238</v>
      </c>
      <c r="M58" s="3" t="s">
        <v>72</v>
      </c>
      <c r="N58" s="3" t="s">
        <v>63</v>
      </c>
      <c r="O58" s="3" t="s">
        <v>70</v>
      </c>
      <c r="P58" s="3" t="s">
        <v>46</v>
      </c>
      <c r="Q58" s="3" t="s">
        <v>239</v>
      </c>
      <c r="R58" s="3" t="s">
        <v>81</v>
      </c>
      <c r="S58" s="5">
        <v>360</v>
      </c>
      <c r="T58" s="5">
        <v>434</v>
      </c>
      <c r="U58" s="6" t="s">
        <v>224</v>
      </c>
    </row>
    <row r="59" spans="1:21">
      <c r="A59" s="2">
        <v>48</v>
      </c>
      <c r="B59" s="48" t="s">
        <v>240</v>
      </c>
      <c r="C59" s="35"/>
      <c r="D59" s="4" t="s">
        <v>241</v>
      </c>
      <c r="E59" s="48" t="s">
        <v>143</v>
      </c>
      <c r="F59" s="37"/>
      <c r="G59" s="35"/>
      <c r="H59" s="3" t="s">
        <v>45</v>
      </c>
      <c r="I59" s="3" t="s">
        <v>38</v>
      </c>
      <c r="J59" s="3" t="s">
        <v>32</v>
      </c>
      <c r="K59" s="3" t="s">
        <v>71</v>
      </c>
      <c r="L59" s="3" t="s">
        <v>242</v>
      </c>
      <c r="M59" s="3" t="s">
        <v>129</v>
      </c>
      <c r="N59" s="3" t="s">
        <v>33</v>
      </c>
      <c r="O59" s="3" t="s">
        <v>55</v>
      </c>
      <c r="P59" s="3" t="s">
        <v>56</v>
      </c>
      <c r="Q59" s="3" t="s">
        <v>243</v>
      </c>
      <c r="R59" s="3" t="s">
        <v>59</v>
      </c>
      <c r="S59" s="5">
        <v>345</v>
      </c>
      <c r="T59" s="5">
        <v>434</v>
      </c>
      <c r="U59" s="6" t="s">
        <v>244</v>
      </c>
    </row>
    <row r="60" spans="1:21">
      <c r="A60" s="2">
        <v>49</v>
      </c>
      <c r="B60" s="48" t="s">
        <v>245</v>
      </c>
      <c r="C60" s="35"/>
      <c r="D60" s="4" t="s">
        <v>246</v>
      </c>
      <c r="E60" s="48" t="s">
        <v>34</v>
      </c>
      <c r="F60" s="37"/>
      <c r="G60" s="35"/>
      <c r="H60" s="3" t="s">
        <v>77</v>
      </c>
      <c r="I60" s="3" t="s">
        <v>71</v>
      </c>
      <c r="J60" s="3" t="s">
        <v>91</v>
      </c>
      <c r="K60" s="3" t="s">
        <v>46</v>
      </c>
      <c r="L60" s="3" t="s">
        <v>99</v>
      </c>
      <c r="M60" s="3" t="s">
        <v>72</v>
      </c>
      <c r="N60" s="3" t="s">
        <v>46</v>
      </c>
      <c r="O60" s="3" t="s">
        <v>91</v>
      </c>
      <c r="P60" s="3" t="s">
        <v>46</v>
      </c>
      <c r="Q60" s="3" t="s">
        <v>223</v>
      </c>
      <c r="R60" s="3" t="s">
        <v>151</v>
      </c>
      <c r="S60" s="5">
        <v>354</v>
      </c>
      <c r="T60" s="5">
        <v>434</v>
      </c>
      <c r="U60" s="6" t="s">
        <v>247</v>
      </c>
    </row>
    <row r="61" spans="1:21">
      <c r="A61" s="2">
        <v>50</v>
      </c>
      <c r="B61" s="48" t="s">
        <v>248</v>
      </c>
      <c r="C61" s="35"/>
      <c r="D61" s="4" t="s">
        <v>249</v>
      </c>
      <c r="E61" s="48" t="s">
        <v>58</v>
      </c>
      <c r="F61" s="37"/>
      <c r="G61" s="35"/>
      <c r="H61" s="3" t="s">
        <v>55</v>
      </c>
      <c r="I61" s="3" t="s">
        <v>46</v>
      </c>
      <c r="J61" s="3" t="s">
        <v>91</v>
      </c>
      <c r="K61" s="3" t="s">
        <v>36</v>
      </c>
      <c r="L61" s="3" t="s">
        <v>57</v>
      </c>
      <c r="M61" s="3" t="s">
        <v>72</v>
      </c>
      <c r="N61" s="3" t="s">
        <v>36</v>
      </c>
      <c r="O61" s="3" t="s">
        <v>70</v>
      </c>
      <c r="P61" s="3" t="s">
        <v>36</v>
      </c>
      <c r="Q61" s="3" t="s">
        <v>184</v>
      </c>
      <c r="R61" s="3" t="s">
        <v>81</v>
      </c>
      <c r="S61" s="5">
        <v>384</v>
      </c>
      <c r="T61" s="5">
        <v>434</v>
      </c>
      <c r="U61" s="6" t="s">
        <v>250</v>
      </c>
    </row>
    <row r="62" spans="1:21">
      <c r="A62" s="2">
        <v>51</v>
      </c>
      <c r="B62" s="48" t="s">
        <v>251</v>
      </c>
      <c r="C62" s="35"/>
      <c r="D62" s="4" t="s">
        <v>252</v>
      </c>
      <c r="E62" s="48" t="s">
        <v>143</v>
      </c>
      <c r="F62" s="37"/>
      <c r="G62" s="35"/>
      <c r="H62" s="3" t="s">
        <v>45</v>
      </c>
      <c r="I62" s="3" t="s">
        <v>71</v>
      </c>
      <c r="J62" s="3" t="s">
        <v>45</v>
      </c>
      <c r="K62" s="3" t="s">
        <v>71</v>
      </c>
      <c r="L62" s="3" t="s">
        <v>117</v>
      </c>
      <c r="M62" s="3" t="s">
        <v>143</v>
      </c>
      <c r="N62" s="3" t="s">
        <v>71</v>
      </c>
      <c r="O62" s="3" t="s">
        <v>45</v>
      </c>
      <c r="P62" s="3" t="s">
        <v>71</v>
      </c>
      <c r="Q62" s="3" t="s">
        <v>184</v>
      </c>
      <c r="R62" s="3" t="s">
        <v>59</v>
      </c>
      <c r="S62" s="5">
        <v>433</v>
      </c>
      <c r="T62" s="5">
        <v>434</v>
      </c>
      <c r="U62" s="6" t="s">
        <v>253</v>
      </c>
    </row>
    <row r="63" spans="1:21">
      <c r="A63" s="2">
        <v>52</v>
      </c>
      <c r="B63" s="48" t="s">
        <v>254</v>
      </c>
      <c r="C63" s="35"/>
      <c r="D63" s="4" t="s">
        <v>252</v>
      </c>
      <c r="E63" s="48" t="s">
        <v>143</v>
      </c>
      <c r="F63" s="37"/>
      <c r="G63" s="35"/>
      <c r="H63" s="3" t="s">
        <v>45</v>
      </c>
      <c r="I63" s="3" t="s">
        <v>71</v>
      </c>
      <c r="J63" s="3" t="s">
        <v>45</v>
      </c>
      <c r="K63" s="3" t="s">
        <v>71</v>
      </c>
      <c r="L63" s="3" t="s">
        <v>117</v>
      </c>
      <c r="M63" s="3" t="s">
        <v>143</v>
      </c>
      <c r="N63" s="3" t="s">
        <v>71</v>
      </c>
      <c r="O63" s="3" t="s">
        <v>45</v>
      </c>
      <c r="P63" s="3" t="s">
        <v>71</v>
      </c>
      <c r="Q63" s="3" t="s">
        <v>184</v>
      </c>
      <c r="R63" s="3" t="s">
        <v>59</v>
      </c>
      <c r="S63" s="5">
        <v>433</v>
      </c>
      <c r="T63" s="5">
        <v>434</v>
      </c>
      <c r="U63" s="6" t="s">
        <v>253</v>
      </c>
    </row>
    <row r="64" spans="1:21">
      <c r="A64" s="2">
        <v>53</v>
      </c>
      <c r="B64" s="48" t="s">
        <v>255</v>
      </c>
      <c r="C64" s="35"/>
      <c r="D64" s="4" t="s">
        <v>256</v>
      </c>
      <c r="E64" s="48" t="s">
        <v>58</v>
      </c>
      <c r="F64" s="37"/>
      <c r="G64" s="35"/>
      <c r="H64" s="3" t="s">
        <v>45</v>
      </c>
      <c r="I64" s="3" t="s">
        <v>71</v>
      </c>
      <c r="J64" s="3" t="s">
        <v>45</v>
      </c>
      <c r="K64" s="3" t="s">
        <v>71</v>
      </c>
      <c r="L64" s="3" t="s">
        <v>57</v>
      </c>
      <c r="M64" s="3" t="s">
        <v>58</v>
      </c>
      <c r="N64" s="3" t="s">
        <v>56</v>
      </c>
      <c r="O64" s="3" t="s">
        <v>45</v>
      </c>
      <c r="P64" s="3" t="s">
        <v>71</v>
      </c>
      <c r="Q64" s="3" t="s">
        <v>184</v>
      </c>
      <c r="R64" s="3" t="s">
        <v>66</v>
      </c>
      <c r="S64" s="5">
        <v>418</v>
      </c>
      <c r="T64" s="5">
        <v>434</v>
      </c>
      <c r="U64" s="6" t="s">
        <v>215</v>
      </c>
    </row>
    <row r="65" spans="1:21">
      <c r="A65" s="2">
        <v>54</v>
      </c>
      <c r="B65" s="48" t="s">
        <v>257</v>
      </c>
      <c r="C65" s="35"/>
      <c r="D65" s="4" t="s">
        <v>258</v>
      </c>
      <c r="E65" s="48" t="s">
        <v>54</v>
      </c>
      <c r="F65" s="37"/>
      <c r="G65" s="35"/>
      <c r="H65" s="3" t="s">
        <v>32</v>
      </c>
      <c r="I65" s="3" t="s">
        <v>63</v>
      </c>
      <c r="J65" s="3" t="s">
        <v>63</v>
      </c>
      <c r="K65" s="3" t="s">
        <v>58</v>
      </c>
      <c r="L65" s="3" t="s">
        <v>259</v>
      </c>
      <c r="M65" s="3" t="s">
        <v>136</v>
      </c>
      <c r="N65" s="3" t="s">
        <v>137</v>
      </c>
      <c r="O65" s="3" t="s">
        <v>91</v>
      </c>
      <c r="P65" s="3" t="s">
        <v>56</v>
      </c>
      <c r="Q65" s="3" t="s">
        <v>54</v>
      </c>
      <c r="R65" s="3" t="s">
        <v>260</v>
      </c>
      <c r="S65" s="5">
        <v>354</v>
      </c>
      <c r="T65" s="5">
        <v>439</v>
      </c>
      <c r="U65" s="6" t="s">
        <v>261</v>
      </c>
    </row>
    <row r="66" spans="1:21">
      <c r="A66" s="2">
        <v>55</v>
      </c>
      <c r="B66" s="48" t="s">
        <v>262</v>
      </c>
      <c r="C66" s="35"/>
      <c r="D66" s="4" t="s">
        <v>263</v>
      </c>
      <c r="E66" s="48" t="s">
        <v>65</v>
      </c>
      <c r="F66" s="37"/>
      <c r="G66" s="35"/>
      <c r="H66" s="3" t="s">
        <v>32</v>
      </c>
      <c r="I66" s="3" t="s">
        <v>36</v>
      </c>
      <c r="J66" s="3" t="s">
        <v>36</v>
      </c>
      <c r="K66" s="3" t="s">
        <v>58</v>
      </c>
      <c r="L66" s="3" t="s">
        <v>264</v>
      </c>
      <c r="M66" s="3" t="s">
        <v>58</v>
      </c>
      <c r="N66" s="3" t="s">
        <v>56</v>
      </c>
      <c r="O66" s="3" t="s">
        <v>77</v>
      </c>
      <c r="P66" s="3" t="s">
        <v>56</v>
      </c>
      <c r="Q66" s="3" t="s">
        <v>44</v>
      </c>
      <c r="R66" s="3" t="s">
        <v>265</v>
      </c>
      <c r="S66" s="5">
        <v>379</v>
      </c>
      <c r="T66" s="5">
        <v>439</v>
      </c>
      <c r="U66" s="6" t="s">
        <v>266</v>
      </c>
    </row>
    <row r="67" spans="1:21">
      <c r="A67" s="2">
        <v>56</v>
      </c>
      <c r="B67" s="48" t="s">
        <v>267</v>
      </c>
      <c r="C67" s="35"/>
      <c r="D67" s="4" t="s">
        <v>268</v>
      </c>
      <c r="E67" s="48" t="s">
        <v>44</v>
      </c>
      <c r="F67" s="37"/>
      <c r="G67" s="35"/>
      <c r="H67" s="3" t="s">
        <v>55</v>
      </c>
      <c r="I67" s="3" t="s">
        <v>56</v>
      </c>
      <c r="J67" s="3" t="s">
        <v>56</v>
      </c>
      <c r="K67" s="3" t="s">
        <v>58</v>
      </c>
      <c r="L67" s="3" t="s">
        <v>269</v>
      </c>
      <c r="M67" s="3" t="s">
        <v>58</v>
      </c>
      <c r="N67" s="3" t="s">
        <v>56</v>
      </c>
      <c r="O67" s="3" t="s">
        <v>55</v>
      </c>
      <c r="P67" s="3" t="s">
        <v>36</v>
      </c>
      <c r="Q67" s="3" t="s">
        <v>44</v>
      </c>
      <c r="R67" s="3" t="s">
        <v>270</v>
      </c>
      <c r="S67" s="5">
        <v>404</v>
      </c>
      <c r="T67" s="5">
        <v>439</v>
      </c>
      <c r="U67" s="6" t="s">
        <v>271</v>
      </c>
    </row>
    <row r="68" spans="1:21">
      <c r="A68" s="2">
        <v>57</v>
      </c>
      <c r="B68" s="48" t="s">
        <v>272</v>
      </c>
      <c r="C68" s="35"/>
      <c r="D68" s="4" t="s">
        <v>273</v>
      </c>
      <c r="E68" s="48" t="s">
        <v>65</v>
      </c>
      <c r="F68" s="37"/>
      <c r="G68" s="35"/>
      <c r="H68" s="3" t="s">
        <v>77</v>
      </c>
      <c r="I68" s="3" t="s">
        <v>38</v>
      </c>
      <c r="J68" s="3" t="s">
        <v>63</v>
      </c>
      <c r="K68" s="3" t="s">
        <v>58</v>
      </c>
      <c r="L68" s="3" t="s">
        <v>274</v>
      </c>
      <c r="M68" s="3" t="s">
        <v>275</v>
      </c>
      <c r="N68" s="3" t="s">
        <v>137</v>
      </c>
      <c r="O68" s="3" t="s">
        <v>37</v>
      </c>
      <c r="P68" s="3" t="s">
        <v>63</v>
      </c>
      <c r="Q68" s="3" t="s">
        <v>65</v>
      </c>
      <c r="R68" s="3" t="s">
        <v>40</v>
      </c>
      <c r="S68" s="5">
        <v>310</v>
      </c>
      <c r="T68" s="5">
        <v>439</v>
      </c>
      <c r="U68" s="6" t="s">
        <v>276</v>
      </c>
    </row>
    <row r="69" spans="1:21">
      <c r="A69" s="2">
        <v>58</v>
      </c>
      <c r="B69" s="48" t="s">
        <v>277</v>
      </c>
      <c r="C69" s="35"/>
      <c r="D69" s="4" t="s">
        <v>278</v>
      </c>
      <c r="E69" s="48" t="s">
        <v>54</v>
      </c>
      <c r="F69" s="37"/>
      <c r="G69" s="35"/>
      <c r="H69" s="3" t="s">
        <v>55</v>
      </c>
      <c r="I69" s="3" t="s">
        <v>71</v>
      </c>
      <c r="J69" s="3" t="s">
        <v>56</v>
      </c>
      <c r="K69" s="3" t="s">
        <v>143</v>
      </c>
      <c r="L69" s="3" t="s">
        <v>259</v>
      </c>
      <c r="M69" s="3" t="s">
        <v>129</v>
      </c>
      <c r="N69" s="3" t="s">
        <v>38</v>
      </c>
      <c r="O69" s="3" t="s">
        <v>70</v>
      </c>
      <c r="P69" s="3" t="s">
        <v>36</v>
      </c>
      <c r="Q69" s="3" t="s">
        <v>139</v>
      </c>
      <c r="R69" s="3" t="s">
        <v>260</v>
      </c>
      <c r="S69" s="5">
        <v>377</v>
      </c>
      <c r="T69" s="5">
        <v>439</v>
      </c>
      <c r="U69" s="6" t="s">
        <v>279</v>
      </c>
    </row>
    <row r="70" spans="1:21">
      <c r="A70" s="2">
        <v>59</v>
      </c>
      <c r="B70" s="48" t="s">
        <v>280</v>
      </c>
      <c r="C70" s="35"/>
      <c r="D70" s="4" t="s">
        <v>281</v>
      </c>
      <c r="E70" s="48" t="s">
        <v>54</v>
      </c>
      <c r="F70" s="37"/>
      <c r="G70" s="35"/>
      <c r="H70" s="3" t="s">
        <v>45</v>
      </c>
      <c r="I70" s="3" t="s">
        <v>56</v>
      </c>
      <c r="J70" s="3" t="s">
        <v>71</v>
      </c>
      <c r="K70" s="3" t="s">
        <v>143</v>
      </c>
      <c r="L70" s="3" t="s">
        <v>282</v>
      </c>
      <c r="M70" s="3" t="s">
        <v>143</v>
      </c>
      <c r="N70" s="3" t="s">
        <v>71</v>
      </c>
      <c r="O70" s="3" t="s">
        <v>45</v>
      </c>
      <c r="P70" s="3" t="s">
        <v>71</v>
      </c>
      <c r="Q70" s="3" t="s">
        <v>54</v>
      </c>
      <c r="R70" s="3" t="s">
        <v>270</v>
      </c>
      <c r="S70" s="5">
        <v>428</v>
      </c>
      <c r="T70" s="5">
        <v>439</v>
      </c>
      <c r="U70" s="6" t="s">
        <v>283</v>
      </c>
    </row>
    <row r="71" spans="1:21">
      <c r="A71" s="2">
        <v>60</v>
      </c>
      <c r="B71" s="48" t="s">
        <v>284</v>
      </c>
      <c r="C71" s="35"/>
      <c r="D71" s="4" t="s">
        <v>285</v>
      </c>
      <c r="E71" s="48" t="s">
        <v>54</v>
      </c>
      <c r="F71" s="37"/>
      <c r="G71" s="35"/>
      <c r="H71" s="3" t="s">
        <v>45</v>
      </c>
      <c r="I71" s="3" t="s">
        <v>71</v>
      </c>
      <c r="J71" s="3" t="s">
        <v>71</v>
      </c>
      <c r="K71" s="3" t="s">
        <v>143</v>
      </c>
      <c r="L71" s="3" t="s">
        <v>264</v>
      </c>
      <c r="M71" s="3" t="s">
        <v>129</v>
      </c>
      <c r="N71" s="3" t="s">
        <v>38</v>
      </c>
      <c r="O71" s="3" t="s">
        <v>55</v>
      </c>
      <c r="P71" s="3" t="s">
        <v>71</v>
      </c>
      <c r="Q71" s="3" t="s">
        <v>54</v>
      </c>
      <c r="R71" s="3" t="s">
        <v>265</v>
      </c>
      <c r="S71" s="5">
        <v>397</v>
      </c>
      <c r="T71" s="5">
        <v>439</v>
      </c>
      <c r="U71" s="6" t="s">
        <v>286</v>
      </c>
    </row>
    <row r="72" spans="1:21">
      <c r="A72" s="2">
        <v>61</v>
      </c>
      <c r="B72" s="48" t="s">
        <v>287</v>
      </c>
      <c r="C72" s="35"/>
      <c r="D72" s="4" t="s">
        <v>288</v>
      </c>
      <c r="E72" s="48" t="s">
        <v>44</v>
      </c>
      <c r="F72" s="37"/>
      <c r="G72" s="35"/>
      <c r="H72" s="3" t="s">
        <v>55</v>
      </c>
      <c r="I72" s="3" t="s">
        <v>71</v>
      </c>
      <c r="J72" s="3" t="s">
        <v>56</v>
      </c>
      <c r="K72" s="3" t="s">
        <v>143</v>
      </c>
      <c r="L72" s="3" t="s">
        <v>282</v>
      </c>
      <c r="M72" s="3" t="s">
        <v>58</v>
      </c>
      <c r="N72" s="3" t="s">
        <v>56</v>
      </c>
      <c r="O72" s="3" t="s">
        <v>55</v>
      </c>
      <c r="P72" s="3" t="s">
        <v>56</v>
      </c>
      <c r="Q72" s="3" t="s">
        <v>54</v>
      </c>
      <c r="R72" s="3" t="s">
        <v>40</v>
      </c>
      <c r="S72" s="5">
        <v>414</v>
      </c>
      <c r="T72" s="5">
        <v>439</v>
      </c>
      <c r="U72" s="6" t="s">
        <v>289</v>
      </c>
    </row>
    <row r="73" spans="1:21">
      <c r="A73" s="2">
        <v>62</v>
      </c>
      <c r="B73" s="48" t="s">
        <v>290</v>
      </c>
      <c r="C73" s="35"/>
      <c r="D73" s="4" t="s">
        <v>291</v>
      </c>
      <c r="E73" s="48" t="s">
        <v>54</v>
      </c>
      <c r="F73" s="37"/>
      <c r="G73" s="35"/>
      <c r="H73" s="3" t="s">
        <v>77</v>
      </c>
      <c r="I73" s="3" t="s">
        <v>46</v>
      </c>
      <c r="J73" s="3" t="s">
        <v>63</v>
      </c>
      <c r="K73" s="3" t="s">
        <v>58</v>
      </c>
      <c r="L73" s="3" t="s">
        <v>264</v>
      </c>
      <c r="M73" s="3" t="s">
        <v>129</v>
      </c>
      <c r="N73" s="3" t="s">
        <v>46</v>
      </c>
      <c r="O73" s="3" t="s">
        <v>292</v>
      </c>
      <c r="P73" s="3" t="s">
        <v>71</v>
      </c>
      <c r="Q73" s="3" t="s">
        <v>139</v>
      </c>
      <c r="R73" s="3" t="s">
        <v>40</v>
      </c>
      <c r="S73" s="5">
        <v>363</v>
      </c>
      <c r="T73" s="5">
        <v>439</v>
      </c>
      <c r="U73" s="6" t="s">
        <v>293</v>
      </c>
    </row>
    <row r="74" spans="1:21">
      <c r="A74" s="2">
        <v>63</v>
      </c>
      <c r="B74" s="48" t="s">
        <v>294</v>
      </c>
      <c r="C74" s="35"/>
      <c r="D74" s="4" t="s">
        <v>295</v>
      </c>
      <c r="E74" s="48" t="s">
        <v>54</v>
      </c>
      <c r="F74" s="37"/>
      <c r="G74" s="35"/>
      <c r="H74" s="3" t="s">
        <v>91</v>
      </c>
      <c r="I74" s="3" t="s">
        <v>71</v>
      </c>
      <c r="J74" s="3" t="s">
        <v>46</v>
      </c>
      <c r="K74" s="3" t="s">
        <v>143</v>
      </c>
      <c r="L74" s="3" t="s">
        <v>259</v>
      </c>
      <c r="M74" s="3" t="s">
        <v>143</v>
      </c>
      <c r="N74" s="3" t="s">
        <v>71</v>
      </c>
      <c r="O74" s="3" t="s">
        <v>70</v>
      </c>
      <c r="P74" s="3" t="s">
        <v>63</v>
      </c>
      <c r="Q74" s="3" t="s">
        <v>54</v>
      </c>
      <c r="R74" s="3" t="s">
        <v>296</v>
      </c>
      <c r="S74" s="5">
        <v>395</v>
      </c>
      <c r="T74" s="5">
        <v>439</v>
      </c>
      <c r="U74" s="6" t="s">
        <v>297</v>
      </c>
    </row>
    <row r="75" spans="1:21">
      <c r="A75" s="2">
        <v>64</v>
      </c>
      <c r="B75" s="48" t="s">
        <v>298</v>
      </c>
      <c r="C75" s="35"/>
      <c r="D75" s="4" t="s">
        <v>299</v>
      </c>
      <c r="E75" s="48" t="s">
        <v>65</v>
      </c>
      <c r="F75" s="37"/>
      <c r="G75" s="35"/>
      <c r="H75" s="3" t="s">
        <v>32</v>
      </c>
      <c r="I75" s="3" t="s">
        <v>38</v>
      </c>
      <c r="J75" s="3" t="s">
        <v>56</v>
      </c>
      <c r="K75" s="3" t="s">
        <v>72</v>
      </c>
      <c r="L75" s="3" t="s">
        <v>300</v>
      </c>
      <c r="M75" s="3" t="s">
        <v>275</v>
      </c>
      <c r="N75" s="3" t="s">
        <v>33</v>
      </c>
      <c r="O75" s="3" t="s">
        <v>70</v>
      </c>
      <c r="P75" s="3" t="s">
        <v>56</v>
      </c>
      <c r="Q75" s="3" t="s">
        <v>65</v>
      </c>
      <c r="R75" s="3" t="s">
        <v>301</v>
      </c>
      <c r="S75" s="5">
        <v>347</v>
      </c>
      <c r="T75" s="5">
        <v>439</v>
      </c>
      <c r="U75" s="6" t="s">
        <v>302</v>
      </c>
    </row>
    <row r="76" spans="1:21">
      <c r="A76" s="2">
        <v>65</v>
      </c>
      <c r="B76" s="48" t="s">
        <v>303</v>
      </c>
      <c r="C76" s="35"/>
      <c r="D76" s="4" t="s">
        <v>304</v>
      </c>
      <c r="E76" s="48" t="s">
        <v>44</v>
      </c>
      <c r="F76" s="37"/>
      <c r="G76" s="35"/>
      <c r="H76" s="3" t="s">
        <v>77</v>
      </c>
      <c r="I76" s="3" t="s">
        <v>63</v>
      </c>
      <c r="J76" s="3" t="s">
        <v>46</v>
      </c>
      <c r="K76" s="3" t="s">
        <v>129</v>
      </c>
      <c r="L76" s="3" t="s">
        <v>300</v>
      </c>
      <c r="M76" s="3" t="s">
        <v>34</v>
      </c>
      <c r="N76" s="3" t="s">
        <v>63</v>
      </c>
      <c r="O76" s="3" t="s">
        <v>292</v>
      </c>
      <c r="P76" s="3" t="s">
        <v>36</v>
      </c>
      <c r="Q76" s="3" t="s">
        <v>305</v>
      </c>
      <c r="R76" s="3" t="s">
        <v>260</v>
      </c>
      <c r="S76" s="5">
        <v>337</v>
      </c>
      <c r="T76" s="5">
        <v>439</v>
      </c>
      <c r="U76" s="6" t="s">
        <v>306</v>
      </c>
    </row>
    <row r="77" spans="1:21">
      <c r="A77" s="2">
        <v>66</v>
      </c>
      <c r="B77" s="48" t="s">
        <v>307</v>
      </c>
      <c r="C77" s="35"/>
      <c r="D77" s="4" t="s">
        <v>308</v>
      </c>
      <c r="E77" s="48" t="s">
        <v>44</v>
      </c>
      <c r="F77" s="37"/>
      <c r="G77" s="35"/>
      <c r="H77" s="3" t="s">
        <v>55</v>
      </c>
      <c r="I77" s="3" t="s">
        <v>36</v>
      </c>
      <c r="J77" s="3" t="s">
        <v>71</v>
      </c>
      <c r="K77" s="3" t="s">
        <v>58</v>
      </c>
      <c r="L77" s="3" t="s">
        <v>282</v>
      </c>
      <c r="M77" s="3" t="s">
        <v>104</v>
      </c>
      <c r="N77" s="3" t="s">
        <v>36</v>
      </c>
      <c r="O77" s="3" t="s">
        <v>55</v>
      </c>
      <c r="P77" s="3" t="s">
        <v>36</v>
      </c>
      <c r="Q77" s="3" t="s">
        <v>44</v>
      </c>
      <c r="R77" s="3" t="s">
        <v>40</v>
      </c>
      <c r="S77" s="5">
        <v>402</v>
      </c>
      <c r="T77" s="5">
        <v>439</v>
      </c>
      <c r="U77" s="6" t="s">
        <v>309</v>
      </c>
    </row>
    <row r="78" spans="1:21">
      <c r="A78" s="2">
        <v>67</v>
      </c>
      <c r="B78" s="48" t="s">
        <v>310</v>
      </c>
      <c r="C78" s="35"/>
      <c r="D78" s="4" t="s">
        <v>311</v>
      </c>
      <c r="E78" s="48" t="s">
        <v>48</v>
      </c>
      <c r="F78" s="37"/>
      <c r="G78" s="35"/>
      <c r="H78" s="3" t="s">
        <v>91</v>
      </c>
      <c r="I78" s="3" t="s">
        <v>36</v>
      </c>
      <c r="J78" s="3" t="s">
        <v>56</v>
      </c>
      <c r="K78" s="3" t="s">
        <v>58</v>
      </c>
      <c r="L78" s="3" t="s">
        <v>300</v>
      </c>
      <c r="M78" s="3" t="s">
        <v>136</v>
      </c>
      <c r="N78" s="3" t="s">
        <v>137</v>
      </c>
      <c r="O78" s="3" t="s">
        <v>91</v>
      </c>
      <c r="P78" s="3" t="s">
        <v>46</v>
      </c>
      <c r="Q78" s="3" t="s">
        <v>65</v>
      </c>
      <c r="R78" s="3" t="s">
        <v>260</v>
      </c>
      <c r="S78" s="5">
        <v>350</v>
      </c>
      <c r="T78" s="5">
        <v>439</v>
      </c>
      <c r="U78" s="6" t="s">
        <v>312</v>
      </c>
    </row>
    <row r="79" spans="1:21">
      <c r="A79" s="2">
        <v>68</v>
      </c>
      <c r="B79" s="48" t="s">
        <v>313</v>
      </c>
      <c r="C79" s="35"/>
      <c r="D79" s="4" t="s">
        <v>314</v>
      </c>
      <c r="E79" s="48" t="s">
        <v>54</v>
      </c>
      <c r="F79" s="37"/>
      <c r="G79" s="35"/>
      <c r="H79" s="3" t="s">
        <v>55</v>
      </c>
      <c r="I79" s="3" t="s">
        <v>71</v>
      </c>
      <c r="J79" s="3" t="s">
        <v>56</v>
      </c>
      <c r="K79" s="3" t="s">
        <v>143</v>
      </c>
      <c r="L79" s="3" t="s">
        <v>315</v>
      </c>
      <c r="M79" s="3" t="s">
        <v>143</v>
      </c>
      <c r="N79" s="3" t="s">
        <v>56</v>
      </c>
      <c r="O79" s="3" t="s">
        <v>91</v>
      </c>
      <c r="P79" s="3" t="s">
        <v>71</v>
      </c>
      <c r="Q79" s="3" t="s">
        <v>54</v>
      </c>
      <c r="R79" s="3" t="s">
        <v>40</v>
      </c>
      <c r="S79" s="5">
        <v>422</v>
      </c>
      <c r="T79" s="5">
        <v>439</v>
      </c>
      <c r="U79" s="6" t="s">
        <v>316</v>
      </c>
    </row>
    <row r="80" spans="1:21">
      <c r="A80" s="2">
        <v>69</v>
      </c>
      <c r="B80" s="48" t="s">
        <v>317</v>
      </c>
      <c r="C80" s="35"/>
      <c r="D80" s="4" t="s">
        <v>318</v>
      </c>
      <c r="E80" s="48" t="s">
        <v>44</v>
      </c>
      <c r="F80" s="37"/>
      <c r="G80" s="35"/>
      <c r="H80" s="3" t="s">
        <v>32</v>
      </c>
      <c r="I80" s="3" t="s">
        <v>71</v>
      </c>
      <c r="J80" s="3" t="s">
        <v>36</v>
      </c>
      <c r="K80" s="3" t="s">
        <v>143</v>
      </c>
      <c r="L80" s="3" t="s">
        <v>269</v>
      </c>
      <c r="M80" s="3" t="s">
        <v>72</v>
      </c>
      <c r="N80" s="3" t="s">
        <v>46</v>
      </c>
      <c r="O80" s="3" t="s">
        <v>91</v>
      </c>
      <c r="P80" s="3" t="s">
        <v>71</v>
      </c>
      <c r="Q80" s="3" t="s">
        <v>44</v>
      </c>
      <c r="R80" s="3" t="s">
        <v>260</v>
      </c>
      <c r="S80" s="5">
        <v>390</v>
      </c>
      <c r="T80" s="5">
        <v>439</v>
      </c>
      <c r="U80" s="6" t="s">
        <v>319</v>
      </c>
    </row>
    <row r="81" spans="1:21">
      <c r="A81" s="2">
        <v>70</v>
      </c>
      <c r="B81" s="48" t="s">
        <v>320</v>
      </c>
      <c r="C81" s="35"/>
      <c r="D81" s="4" t="s">
        <v>321</v>
      </c>
      <c r="E81" s="48" t="s">
        <v>44</v>
      </c>
      <c r="F81" s="37"/>
      <c r="G81" s="35"/>
      <c r="H81" s="3" t="s">
        <v>32</v>
      </c>
      <c r="I81" s="3" t="s">
        <v>36</v>
      </c>
      <c r="J81" s="3" t="s">
        <v>63</v>
      </c>
      <c r="K81" s="3" t="s">
        <v>143</v>
      </c>
      <c r="L81" s="3" t="s">
        <v>259</v>
      </c>
      <c r="M81" s="3" t="s">
        <v>72</v>
      </c>
      <c r="N81" s="3" t="s">
        <v>46</v>
      </c>
      <c r="O81" s="3" t="s">
        <v>292</v>
      </c>
      <c r="P81" s="3" t="s">
        <v>36</v>
      </c>
      <c r="Q81" s="3" t="s">
        <v>44</v>
      </c>
      <c r="R81" s="3" t="s">
        <v>301</v>
      </c>
      <c r="S81" s="5">
        <v>365</v>
      </c>
      <c r="T81" s="5">
        <v>439</v>
      </c>
      <c r="U81" s="6" t="s">
        <v>322</v>
      </c>
    </row>
    <row r="82" spans="1:21">
      <c r="A82" s="2">
        <v>71</v>
      </c>
      <c r="B82" s="48" t="s">
        <v>323</v>
      </c>
      <c r="C82" s="35"/>
      <c r="D82" s="4" t="s">
        <v>324</v>
      </c>
      <c r="E82" s="48" t="s">
        <v>54</v>
      </c>
      <c r="F82" s="37"/>
      <c r="G82" s="35"/>
      <c r="H82" s="3" t="s">
        <v>70</v>
      </c>
      <c r="I82" s="3" t="s">
        <v>36</v>
      </c>
      <c r="J82" s="3" t="s">
        <v>56</v>
      </c>
      <c r="K82" s="3" t="s">
        <v>58</v>
      </c>
      <c r="L82" s="3" t="s">
        <v>259</v>
      </c>
      <c r="M82" s="3" t="s">
        <v>104</v>
      </c>
      <c r="N82" s="3" t="s">
        <v>36</v>
      </c>
      <c r="O82" s="3" t="s">
        <v>70</v>
      </c>
      <c r="P82" s="3" t="s">
        <v>46</v>
      </c>
      <c r="Q82" s="3" t="s">
        <v>54</v>
      </c>
      <c r="R82" s="3" t="s">
        <v>296</v>
      </c>
      <c r="S82" s="5">
        <v>385</v>
      </c>
      <c r="T82" s="5">
        <v>439</v>
      </c>
      <c r="U82" s="6" t="s">
        <v>325</v>
      </c>
    </row>
    <row r="83" spans="1:21">
      <c r="A83" s="2">
        <v>72</v>
      </c>
      <c r="B83" s="48" t="s">
        <v>326</v>
      </c>
      <c r="C83" s="35"/>
      <c r="D83" s="4" t="s">
        <v>327</v>
      </c>
      <c r="E83" s="48" t="s">
        <v>44</v>
      </c>
      <c r="F83" s="37"/>
      <c r="G83" s="35"/>
      <c r="H83" s="3" t="s">
        <v>70</v>
      </c>
      <c r="I83" s="3" t="s">
        <v>36</v>
      </c>
      <c r="J83" s="3" t="s">
        <v>36</v>
      </c>
      <c r="K83" s="3" t="s">
        <v>104</v>
      </c>
      <c r="L83" s="3" t="s">
        <v>328</v>
      </c>
      <c r="M83" s="3" t="s">
        <v>72</v>
      </c>
      <c r="N83" s="3" t="s">
        <v>63</v>
      </c>
      <c r="O83" s="3" t="s">
        <v>91</v>
      </c>
      <c r="P83" s="3" t="s">
        <v>36</v>
      </c>
      <c r="Q83" s="3" t="s">
        <v>54</v>
      </c>
      <c r="R83" s="3" t="s">
        <v>301</v>
      </c>
      <c r="S83" s="5">
        <v>347</v>
      </c>
      <c r="T83" s="5">
        <v>439</v>
      </c>
      <c r="U83" s="6" t="s">
        <v>302</v>
      </c>
    </row>
    <row r="84" spans="1:21">
      <c r="A84" s="2">
        <v>73</v>
      </c>
      <c r="B84" s="48" t="s">
        <v>329</v>
      </c>
      <c r="C84" s="35"/>
      <c r="D84" s="4" t="s">
        <v>330</v>
      </c>
      <c r="E84" s="48" t="s">
        <v>48</v>
      </c>
      <c r="F84" s="37"/>
      <c r="G84" s="35"/>
      <c r="H84" s="3" t="s">
        <v>77</v>
      </c>
      <c r="I84" s="3" t="s">
        <v>46</v>
      </c>
      <c r="J84" s="3" t="s">
        <v>63</v>
      </c>
      <c r="K84" s="3" t="s">
        <v>58</v>
      </c>
      <c r="L84" s="3" t="s">
        <v>264</v>
      </c>
      <c r="M84" s="3" t="s">
        <v>72</v>
      </c>
      <c r="N84" s="3" t="s">
        <v>46</v>
      </c>
      <c r="O84" s="3" t="s">
        <v>32</v>
      </c>
      <c r="P84" s="3" t="s">
        <v>56</v>
      </c>
      <c r="Q84" s="3" t="s">
        <v>44</v>
      </c>
      <c r="R84" s="3" t="s">
        <v>301</v>
      </c>
      <c r="S84" s="5">
        <v>365</v>
      </c>
      <c r="T84" s="5">
        <v>439</v>
      </c>
      <c r="U84" s="6" t="s">
        <v>322</v>
      </c>
    </row>
    <row r="85" spans="1:21">
      <c r="A85" s="2">
        <v>74</v>
      </c>
      <c r="B85" s="48" t="s">
        <v>331</v>
      </c>
      <c r="C85" s="35"/>
      <c r="D85" s="4" t="s">
        <v>332</v>
      </c>
      <c r="E85" s="48" t="s">
        <v>79</v>
      </c>
      <c r="F85" s="37"/>
      <c r="G85" s="35"/>
      <c r="H85" s="3" t="s">
        <v>77</v>
      </c>
      <c r="I85" s="3" t="s">
        <v>38</v>
      </c>
      <c r="J85" s="3" t="s">
        <v>33</v>
      </c>
      <c r="K85" s="3" t="s">
        <v>34</v>
      </c>
      <c r="L85" s="3" t="s">
        <v>333</v>
      </c>
      <c r="M85" s="3" t="s">
        <v>72</v>
      </c>
      <c r="N85" s="3" t="s">
        <v>46</v>
      </c>
      <c r="O85" s="3" t="s">
        <v>334</v>
      </c>
      <c r="P85" s="3" t="s">
        <v>63</v>
      </c>
      <c r="Q85" s="3" t="s">
        <v>139</v>
      </c>
      <c r="R85" s="3" t="s">
        <v>301</v>
      </c>
      <c r="S85" s="5">
        <v>314</v>
      </c>
      <c r="T85" s="5">
        <v>439</v>
      </c>
      <c r="U85" s="6" t="s">
        <v>335</v>
      </c>
    </row>
    <row r="86" spans="1:21">
      <c r="A86" s="2">
        <v>75</v>
      </c>
      <c r="B86" s="48" t="s">
        <v>336</v>
      </c>
      <c r="C86" s="35"/>
      <c r="D86" s="4" t="s">
        <v>337</v>
      </c>
      <c r="E86" s="48" t="s">
        <v>54</v>
      </c>
      <c r="F86" s="37"/>
      <c r="G86" s="35"/>
      <c r="H86" s="3" t="s">
        <v>32</v>
      </c>
      <c r="I86" s="3" t="s">
        <v>36</v>
      </c>
      <c r="J86" s="3" t="s">
        <v>36</v>
      </c>
      <c r="K86" s="3" t="s">
        <v>104</v>
      </c>
      <c r="L86" s="3" t="s">
        <v>300</v>
      </c>
      <c r="M86" s="3" t="s">
        <v>136</v>
      </c>
      <c r="N86" s="3" t="s">
        <v>137</v>
      </c>
      <c r="O86" s="3" t="s">
        <v>77</v>
      </c>
      <c r="P86" s="3" t="s">
        <v>56</v>
      </c>
      <c r="Q86" s="3" t="s">
        <v>305</v>
      </c>
      <c r="R86" s="3" t="s">
        <v>260</v>
      </c>
      <c r="S86" s="5">
        <v>345</v>
      </c>
      <c r="T86" s="5">
        <v>439</v>
      </c>
      <c r="U86" s="6" t="s">
        <v>338</v>
      </c>
    </row>
    <row r="87" spans="1:21">
      <c r="A87" s="2">
        <v>76</v>
      </c>
      <c r="B87" s="48" t="s">
        <v>339</v>
      </c>
      <c r="C87" s="35"/>
      <c r="D87" s="4" t="s">
        <v>340</v>
      </c>
      <c r="E87" s="48" t="s">
        <v>44</v>
      </c>
      <c r="F87" s="37"/>
      <c r="G87" s="35"/>
      <c r="H87" s="3" t="s">
        <v>55</v>
      </c>
      <c r="I87" s="3" t="s">
        <v>56</v>
      </c>
      <c r="J87" s="3" t="s">
        <v>56</v>
      </c>
      <c r="K87" s="3" t="s">
        <v>58</v>
      </c>
      <c r="L87" s="3" t="s">
        <v>282</v>
      </c>
      <c r="M87" s="3" t="s">
        <v>104</v>
      </c>
      <c r="N87" s="3" t="s">
        <v>36</v>
      </c>
      <c r="O87" s="3" t="s">
        <v>55</v>
      </c>
      <c r="P87" s="3" t="s">
        <v>56</v>
      </c>
      <c r="Q87" s="3" t="s">
        <v>44</v>
      </c>
      <c r="R87" s="3" t="s">
        <v>270</v>
      </c>
      <c r="S87" s="5">
        <v>406</v>
      </c>
      <c r="T87" s="5">
        <v>439</v>
      </c>
      <c r="U87" s="6" t="s">
        <v>341</v>
      </c>
    </row>
    <row r="88" spans="1:21">
      <c r="A88" s="2">
        <v>77</v>
      </c>
      <c r="B88" s="48" t="s">
        <v>342</v>
      </c>
      <c r="C88" s="35"/>
      <c r="D88" s="4" t="s">
        <v>343</v>
      </c>
      <c r="E88" s="48" t="s">
        <v>54</v>
      </c>
      <c r="F88" s="37"/>
      <c r="G88" s="35"/>
      <c r="H88" s="3" t="s">
        <v>70</v>
      </c>
      <c r="I88" s="3" t="s">
        <v>36</v>
      </c>
      <c r="J88" s="3" t="s">
        <v>36</v>
      </c>
      <c r="K88" s="3" t="s">
        <v>58</v>
      </c>
      <c r="L88" s="3" t="s">
        <v>264</v>
      </c>
      <c r="M88" s="3" t="s">
        <v>72</v>
      </c>
      <c r="N88" s="3" t="s">
        <v>36</v>
      </c>
      <c r="O88" s="3" t="s">
        <v>91</v>
      </c>
      <c r="P88" s="3" t="s">
        <v>56</v>
      </c>
      <c r="Q88" s="3" t="s">
        <v>54</v>
      </c>
      <c r="R88" s="3" t="s">
        <v>296</v>
      </c>
      <c r="S88" s="5">
        <v>391</v>
      </c>
      <c r="T88" s="5">
        <v>439</v>
      </c>
      <c r="U88" s="6" t="s">
        <v>344</v>
      </c>
    </row>
    <row r="89" spans="1:21">
      <c r="A89" s="2">
        <v>78</v>
      </c>
      <c r="B89" s="48" t="s">
        <v>345</v>
      </c>
      <c r="C89" s="35"/>
      <c r="D89" s="4" t="s">
        <v>346</v>
      </c>
      <c r="E89" s="48" t="s">
        <v>65</v>
      </c>
      <c r="F89" s="37"/>
      <c r="G89" s="35"/>
      <c r="H89" s="3" t="s">
        <v>32</v>
      </c>
      <c r="I89" s="3" t="s">
        <v>63</v>
      </c>
      <c r="J89" s="3" t="s">
        <v>36</v>
      </c>
      <c r="K89" s="3" t="s">
        <v>104</v>
      </c>
      <c r="L89" s="3" t="s">
        <v>300</v>
      </c>
      <c r="M89" s="3" t="s">
        <v>275</v>
      </c>
      <c r="N89" s="3" t="s">
        <v>33</v>
      </c>
      <c r="O89" s="3" t="s">
        <v>292</v>
      </c>
      <c r="P89" s="3" t="s">
        <v>36</v>
      </c>
      <c r="Q89" s="3" t="s">
        <v>65</v>
      </c>
      <c r="R89" s="3" t="s">
        <v>347</v>
      </c>
      <c r="S89" s="5">
        <v>336</v>
      </c>
      <c r="T89" s="5">
        <v>439</v>
      </c>
      <c r="U89" s="6" t="s">
        <v>348</v>
      </c>
    </row>
    <row r="90" spans="1:21">
      <c r="A90" s="2">
        <v>79</v>
      </c>
      <c r="B90" s="48" t="s">
        <v>349</v>
      </c>
      <c r="C90" s="35"/>
      <c r="D90" s="4" t="s">
        <v>350</v>
      </c>
      <c r="E90" s="48" t="s">
        <v>54</v>
      </c>
      <c r="F90" s="37"/>
      <c r="G90" s="35"/>
      <c r="H90" s="3" t="s">
        <v>91</v>
      </c>
      <c r="I90" s="3" t="s">
        <v>36</v>
      </c>
      <c r="J90" s="3" t="s">
        <v>56</v>
      </c>
      <c r="K90" s="3" t="s">
        <v>104</v>
      </c>
      <c r="L90" s="3" t="s">
        <v>269</v>
      </c>
      <c r="M90" s="3" t="s">
        <v>34</v>
      </c>
      <c r="N90" s="3" t="s">
        <v>46</v>
      </c>
      <c r="O90" s="3" t="s">
        <v>91</v>
      </c>
      <c r="P90" s="3" t="s">
        <v>71</v>
      </c>
      <c r="Q90" s="3" t="s">
        <v>54</v>
      </c>
      <c r="R90" s="3" t="s">
        <v>260</v>
      </c>
      <c r="S90" s="5">
        <v>390</v>
      </c>
      <c r="T90" s="5">
        <v>439</v>
      </c>
      <c r="U90" s="6" t="s">
        <v>319</v>
      </c>
    </row>
    <row r="91" spans="1:21">
      <c r="A91" s="2">
        <v>80</v>
      </c>
      <c r="B91" s="48" t="s">
        <v>351</v>
      </c>
      <c r="C91" s="35"/>
      <c r="D91" s="4" t="s">
        <v>352</v>
      </c>
      <c r="E91" s="48" t="s">
        <v>353</v>
      </c>
      <c r="F91" s="37"/>
      <c r="G91" s="35"/>
      <c r="H91" s="3" t="s">
        <v>55</v>
      </c>
      <c r="I91" s="3" t="s">
        <v>71</v>
      </c>
      <c r="J91" s="3" t="s">
        <v>143</v>
      </c>
      <c r="K91" s="3" t="s">
        <v>143</v>
      </c>
      <c r="L91" s="3" t="s">
        <v>354</v>
      </c>
      <c r="M91" s="3" t="s">
        <v>58</v>
      </c>
      <c r="N91" s="3" t="s">
        <v>56</v>
      </c>
      <c r="O91" s="3" t="s">
        <v>55</v>
      </c>
      <c r="P91" s="3" t="s">
        <v>71</v>
      </c>
      <c r="Q91" s="3" t="s">
        <v>355</v>
      </c>
      <c r="R91" s="3" t="s">
        <v>296</v>
      </c>
      <c r="S91" s="5">
        <v>415</v>
      </c>
      <c r="T91" s="5">
        <v>425</v>
      </c>
      <c r="U91" s="6" t="s">
        <v>356</v>
      </c>
    </row>
    <row r="92" spans="1:21">
      <c r="A92" s="2">
        <v>81</v>
      </c>
      <c r="B92" s="48" t="s">
        <v>357</v>
      </c>
      <c r="C92" s="35"/>
      <c r="D92" s="4" t="s">
        <v>358</v>
      </c>
      <c r="E92" s="48" t="s">
        <v>359</v>
      </c>
      <c r="F92" s="37"/>
      <c r="G92" s="35"/>
      <c r="H92" s="3" t="s">
        <v>32</v>
      </c>
      <c r="I92" s="3" t="s">
        <v>36</v>
      </c>
      <c r="J92" s="3" t="s">
        <v>58</v>
      </c>
      <c r="K92" s="3" t="s">
        <v>104</v>
      </c>
      <c r="L92" s="3" t="s">
        <v>360</v>
      </c>
      <c r="M92" s="3" t="s">
        <v>72</v>
      </c>
      <c r="N92" s="3" t="s">
        <v>63</v>
      </c>
      <c r="O92" s="3" t="s">
        <v>70</v>
      </c>
      <c r="P92" s="3" t="s">
        <v>36</v>
      </c>
      <c r="Q92" s="3" t="s">
        <v>361</v>
      </c>
      <c r="R92" s="3" t="s">
        <v>301</v>
      </c>
      <c r="S92" s="5">
        <v>353</v>
      </c>
      <c r="T92" s="5">
        <v>425</v>
      </c>
      <c r="U92" s="6" t="s">
        <v>362</v>
      </c>
    </row>
    <row r="93" spans="1:21">
      <c r="A93" s="2">
        <v>82</v>
      </c>
      <c r="B93" s="48" t="s">
        <v>363</v>
      </c>
      <c r="C93" s="35"/>
      <c r="D93" s="4" t="s">
        <v>364</v>
      </c>
      <c r="E93" s="48" t="s">
        <v>365</v>
      </c>
      <c r="F93" s="37"/>
      <c r="G93" s="35"/>
      <c r="H93" s="3" t="s">
        <v>91</v>
      </c>
      <c r="I93" s="3" t="s">
        <v>71</v>
      </c>
      <c r="J93" s="3" t="s">
        <v>143</v>
      </c>
      <c r="K93" s="3" t="s">
        <v>143</v>
      </c>
      <c r="L93" s="3" t="s">
        <v>366</v>
      </c>
      <c r="M93" s="3" t="s">
        <v>58</v>
      </c>
      <c r="N93" s="3" t="s">
        <v>56</v>
      </c>
      <c r="O93" s="3" t="s">
        <v>45</v>
      </c>
      <c r="P93" s="3" t="s">
        <v>71</v>
      </c>
      <c r="Q93" s="3" t="s">
        <v>367</v>
      </c>
      <c r="R93" s="3" t="s">
        <v>301</v>
      </c>
      <c r="S93" s="5">
        <v>401</v>
      </c>
      <c r="T93" s="5">
        <v>425</v>
      </c>
      <c r="U93" s="6" t="s">
        <v>368</v>
      </c>
    </row>
    <row r="94" spans="1:21">
      <c r="A94" s="2">
        <v>83</v>
      </c>
      <c r="B94" s="48" t="s">
        <v>369</v>
      </c>
      <c r="C94" s="35"/>
      <c r="D94" s="4" t="s">
        <v>370</v>
      </c>
      <c r="E94" s="48" t="s">
        <v>353</v>
      </c>
      <c r="F94" s="37"/>
      <c r="G94" s="35"/>
      <c r="H94" s="3" t="s">
        <v>55</v>
      </c>
      <c r="I94" s="3" t="s">
        <v>71</v>
      </c>
      <c r="J94" s="3" t="s">
        <v>143</v>
      </c>
      <c r="K94" s="3" t="s">
        <v>143</v>
      </c>
      <c r="L94" s="3" t="s">
        <v>371</v>
      </c>
      <c r="M94" s="3" t="s">
        <v>104</v>
      </c>
      <c r="N94" s="3" t="s">
        <v>36</v>
      </c>
      <c r="O94" s="3" t="s">
        <v>45</v>
      </c>
      <c r="P94" s="3" t="s">
        <v>71</v>
      </c>
      <c r="Q94" s="3" t="s">
        <v>372</v>
      </c>
      <c r="R94" s="3" t="s">
        <v>301</v>
      </c>
      <c r="S94" s="5">
        <v>396</v>
      </c>
      <c r="T94" s="5">
        <v>425</v>
      </c>
      <c r="U94" s="6" t="s">
        <v>373</v>
      </c>
    </row>
    <row r="95" spans="1:21">
      <c r="A95" s="2">
        <v>84</v>
      </c>
      <c r="B95" s="48" t="s">
        <v>374</v>
      </c>
      <c r="C95" s="35"/>
      <c r="D95" s="4" t="s">
        <v>375</v>
      </c>
      <c r="E95" s="48" t="s">
        <v>31</v>
      </c>
      <c r="F95" s="37"/>
      <c r="G95" s="35"/>
      <c r="H95" s="3" t="s">
        <v>77</v>
      </c>
      <c r="I95" s="3" t="s">
        <v>33</v>
      </c>
      <c r="J95" s="3" t="s">
        <v>34</v>
      </c>
      <c r="K95" s="3" t="s">
        <v>34</v>
      </c>
      <c r="L95" s="3" t="s">
        <v>376</v>
      </c>
      <c r="M95" s="3" t="s">
        <v>34</v>
      </c>
      <c r="N95" s="3" t="s">
        <v>63</v>
      </c>
      <c r="O95" s="3" t="s">
        <v>32</v>
      </c>
      <c r="P95" s="3" t="s">
        <v>63</v>
      </c>
      <c r="Q95" s="3" t="s">
        <v>377</v>
      </c>
      <c r="R95" s="3" t="s">
        <v>301</v>
      </c>
      <c r="S95" s="5">
        <v>299</v>
      </c>
      <c r="T95" s="5">
        <v>425</v>
      </c>
      <c r="U95" s="6" t="s">
        <v>41</v>
      </c>
    </row>
    <row r="96" spans="1:21">
      <c r="A96" s="2">
        <v>85</v>
      </c>
      <c r="B96" s="48" t="s">
        <v>378</v>
      </c>
      <c r="C96" s="35"/>
      <c r="D96" s="4" t="s">
        <v>379</v>
      </c>
      <c r="E96" s="48" t="s">
        <v>365</v>
      </c>
      <c r="F96" s="37"/>
      <c r="G96" s="35"/>
      <c r="H96" s="3" t="s">
        <v>70</v>
      </c>
      <c r="I96" s="3" t="s">
        <v>56</v>
      </c>
      <c r="J96" s="3" t="s">
        <v>143</v>
      </c>
      <c r="K96" s="3" t="s">
        <v>143</v>
      </c>
      <c r="L96" s="3" t="s">
        <v>366</v>
      </c>
      <c r="M96" s="3" t="s">
        <v>72</v>
      </c>
      <c r="N96" s="3" t="s">
        <v>46</v>
      </c>
      <c r="O96" s="3" t="s">
        <v>55</v>
      </c>
      <c r="P96" s="3" t="s">
        <v>56</v>
      </c>
      <c r="Q96" s="3" t="s">
        <v>355</v>
      </c>
      <c r="R96" s="3" t="s">
        <v>296</v>
      </c>
      <c r="S96" s="5">
        <v>389</v>
      </c>
      <c r="T96" s="5">
        <v>425</v>
      </c>
      <c r="U96" s="6" t="s">
        <v>380</v>
      </c>
    </row>
    <row r="97" spans="1:21">
      <c r="A97" s="2">
        <v>86</v>
      </c>
      <c r="B97" s="48" t="s">
        <v>381</v>
      </c>
      <c r="C97" s="35"/>
      <c r="D97" s="4" t="s">
        <v>382</v>
      </c>
      <c r="E97" s="48" t="s">
        <v>359</v>
      </c>
      <c r="F97" s="37"/>
      <c r="G97" s="35"/>
      <c r="H97" s="3" t="s">
        <v>91</v>
      </c>
      <c r="I97" s="3" t="s">
        <v>38</v>
      </c>
      <c r="J97" s="3" t="s">
        <v>58</v>
      </c>
      <c r="K97" s="3" t="s">
        <v>58</v>
      </c>
      <c r="L97" s="3" t="s">
        <v>383</v>
      </c>
      <c r="M97" s="3" t="s">
        <v>34</v>
      </c>
      <c r="N97" s="3" t="s">
        <v>63</v>
      </c>
      <c r="O97" s="3" t="s">
        <v>32</v>
      </c>
      <c r="P97" s="3" t="s">
        <v>46</v>
      </c>
      <c r="Q97" s="3" t="s">
        <v>384</v>
      </c>
      <c r="R97" s="3" t="s">
        <v>40</v>
      </c>
      <c r="S97" s="5">
        <v>329</v>
      </c>
      <c r="T97" s="5">
        <v>425</v>
      </c>
      <c r="U97" s="6" t="s">
        <v>385</v>
      </c>
    </row>
    <row r="98" spans="1:21">
      <c r="A98" s="2">
        <v>87</v>
      </c>
      <c r="B98" s="48" t="s">
        <v>386</v>
      </c>
      <c r="C98" s="35"/>
      <c r="D98" s="4" t="s">
        <v>387</v>
      </c>
      <c r="E98" s="48" t="s">
        <v>353</v>
      </c>
      <c r="F98" s="37"/>
      <c r="G98" s="35"/>
      <c r="H98" s="3" t="s">
        <v>45</v>
      </c>
      <c r="I98" s="3" t="s">
        <v>71</v>
      </c>
      <c r="J98" s="3" t="s">
        <v>58</v>
      </c>
      <c r="K98" s="3" t="s">
        <v>58</v>
      </c>
      <c r="L98" s="3" t="s">
        <v>366</v>
      </c>
      <c r="M98" s="3" t="s">
        <v>58</v>
      </c>
      <c r="N98" s="3" t="s">
        <v>56</v>
      </c>
      <c r="O98" s="3" t="s">
        <v>45</v>
      </c>
      <c r="P98" s="3" t="s">
        <v>71</v>
      </c>
      <c r="Q98" s="3" t="s">
        <v>355</v>
      </c>
      <c r="R98" s="3" t="s">
        <v>270</v>
      </c>
      <c r="S98" s="5">
        <v>406</v>
      </c>
      <c r="T98" s="5">
        <v>425</v>
      </c>
      <c r="U98" s="6" t="s">
        <v>388</v>
      </c>
    </row>
    <row r="99" spans="1:21">
      <c r="A99" s="2">
        <v>88</v>
      </c>
      <c r="B99" s="48" t="s">
        <v>389</v>
      </c>
      <c r="C99" s="35"/>
      <c r="D99" s="4" t="s">
        <v>390</v>
      </c>
      <c r="E99" s="48" t="s">
        <v>391</v>
      </c>
      <c r="F99" s="37"/>
      <c r="G99" s="35"/>
      <c r="H99" s="3" t="s">
        <v>45</v>
      </c>
      <c r="I99" s="3" t="s">
        <v>71</v>
      </c>
      <c r="J99" s="3" t="s">
        <v>58</v>
      </c>
      <c r="K99" s="3" t="s">
        <v>143</v>
      </c>
      <c r="L99" s="3" t="s">
        <v>392</v>
      </c>
      <c r="M99" s="3" t="s">
        <v>143</v>
      </c>
      <c r="N99" s="3" t="s">
        <v>71</v>
      </c>
      <c r="O99" s="3" t="s">
        <v>45</v>
      </c>
      <c r="P99" s="3" t="s">
        <v>56</v>
      </c>
      <c r="Q99" s="3" t="s">
        <v>393</v>
      </c>
      <c r="R99" s="3" t="s">
        <v>296</v>
      </c>
      <c r="S99" s="5">
        <v>416</v>
      </c>
      <c r="T99" s="5">
        <v>425</v>
      </c>
      <c r="U99" s="6" t="s">
        <v>394</v>
      </c>
    </row>
    <row r="100" spans="1:21">
      <c r="A100" s="2">
        <v>89</v>
      </c>
      <c r="B100" s="48" t="s">
        <v>395</v>
      </c>
      <c r="C100" s="35"/>
      <c r="D100" s="4" t="s">
        <v>396</v>
      </c>
      <c r="E100" s="48" t="s">
        <v>359</v>
      </c>
      <c r="F100" s="37"/>
      <c r="G100" s="35"/>
      <c r="H100" s="3" t="s">
        <v>91</v>
      </c>
      <c r="I100" s="3" t="s">
        <v>56</v>
      </c>
      <c r="J100" s="3" t="s">
        <v>104</v>
      </c>
      <c r="K100" s="3" t="s">
        <v>58</v>
      </c>
      <c r="L100" s="3" t="s">
        <v>366</v>
      </c>
      <c r="M100" s="3" t="s">
        <v>72</v>
      </c>
      <c r="N100" s="3" t="s">
        <v>46</v>
      </c>
      <c r="O100" s="3" t="s">
        <v>70</v>
      </c>
      <c r="P100" s="3" t="s">
        <v>71</v>
      </c>
      <c r="Q100" s="3" t="s">
        <v>393</v>
      </c>
      <c r="R100" s="3" t="s">
        <v>270</v>
      </c>
      <c r="S100" s="5">
        <v>379</v>
      </c>
      <c r="T100" s="5">
        <v>425</v>
      </c>
      <c r="U100" s="6" t="s">
        <v>397</v>
      </c>
    </row>
    <row r="101" spans="1:21">
      <c r="A101" s="2">
        <v>90</v>
      </c>
      <c r="B101" s="48" t="s">
        <v>398</v>
      </c>
      <c r="C101" s="35"/>
      <c r="D101" s="4" t="s">
        <v>399</v>
      </c>
      <c r="E101" s="48" t="s">
        <v>365</v>
      </c>
      <c r="F101" s="37"/>
      <c r="G101" s="35"/>
      <c r="H101" s="3" t="s">
        <v>70</v>
      </c>
      <c r="I101" s="3" t="s">
        <v>71</v>
      </c>
      <c r="J101" s="3" t="s">
        <v>143</v>
      </c>
      <c r="K101" s="3" t="s">
        <v>58</v>
      </c>
      <c r="L101" s="3" t="s">
        <v>400</v>
      </c>
      <c r="M101" s="3" t="s">
        <v>34</v>
      </c>
      <c r="N101" s="3" t="s">
        <v>63</v>
      </c>
      <c r="O101" s="3" t="s">
        <v>55</v>
      </c>
      <c r="P101" s="3" t="s">
        <v>71</v>
      </c>
      <c r="Q101" s="3" t="s">
        <v>355</v>
      </c>
      <c r="R101" s="3" t="s">
        <v>296</v>
      </c>
      <c r="S101" s="5">
        <v>371</v>
      </c>
      <c r="T101" s="5">
        <v>425</v>
      </c>
      <c r="U101" s="6" t="s">
        <v>401</v>
      </c>
    </row>
    <row r="102" spans="1:21">
      <c r="A102" s="2">
        <v>91</v>
      </c>
      <c r="B102" s="48" t="s">
        <v>402</v>
      </c>
      <c r="C102" s="35"/>
      <c r="D102" s="4" t="s">
        <v>403</v>
      </c>
      <c r="E102" s="48" t="s">
        <v>365</v>
      </c>
      <c r="F102" s="37"/>
      <c r="G102" s="35"/>
      <c r="H102" s="3" t="s">
        <v>55</v>
      </c>
      <c r="I102" s="3" t="s">
        <v>63</v>
      </c>
      <c r="J102" s="3" t="s">
        <v>104</v>
      </c>
      <c r="K102" s="3" t="s">
        <v>104</v>
      </c>
      <c r="L102" s="3" t="s">
        <v>404</v>
      </c>
      <c r="M102" s="3" t="s">
        <v>34</v>
      </c>
      <c r="N102" s="3" t="s">
        <v>46</v>
      </c>
      <c r="O102" s="3" t="s">
        <v>45</v>
      </c>
      <c r="P102" s="3" t="s">
        <v>36</v>
      </c>
      <c r="Q102" s="3" t="s">
        <v>367</v>
      </c>
      <c r="R102" s="3" t="s">
        <v>265</v>
      </c>
      <c r="S102" s="5">
        <v>335</v>
      </c>
      <c r="T102" s="5">
        <v>425</v>
      </c>
      <c r="U102" s="6" t="s">
        <v>405</v>
      </c>
    </row>
    <row r="103" spans="1:21">
      <c r="A103" s="2">
        <v>92</v>
      </c>
      <c r="B103" s="48" t="s">
        <v>406</v>
      </c>
      <c r="C103" s="35"/>
      <c r="D103" s="4" t="s">
        <v>407</v>
      </c>
      <c r="E103" s="48" t="s">
        <v>391</v>
      </c>
      <c r="F103" s="37"/>
      <c r="G103" s="35"/>
      <c r="H103" s="3" t="s">
        <v>77</v>
      </c>
      <c r="I103" s="3" t="s">
        <v>46</v>
      </c>
      <c r="J103" s="3" t="s">
        <v>58</v>
      </c>
      <c r="K103" s="3" t="s">
        <v>58</v>
      </c>
      <c r="L103" s="3" t="s">
        <v>408</v>
      </c>
      <c r="M103" s="3" t="s">
        <v>72</v>
      </c>
      <c r="N103" s="3" t="s">
        <v>46</v>
      </c>
      <c r="O103" s="3" t="s">
        <v>32</v>
      </c>
      <c r="P103" s="3" t="s">
        <v>46</v>
      </c>
      <c r="Q103" s="3" t="s">
        <v>372</v>
      </c>
      <c r="R103" s="3" t="s">
        <v>301</v>
      </c>
      <c r="S103" s="5">
        <v>353</v>
      </c>
      <c r="T103" s="5">
        <v>425</v>
      </c>
      <c r="U103" s="6" t="s">
        <v>362</v>
      </c>
    </row>
    <row r="104" spans="1:21">
      <c r="A104" s="2">
        <v>93</v>
      </c>
      <c r="B104" s="48" t="s">
        <v>409</v>
      </c>
      <c r="C104" s="35"/>
      <c r="D104" s="4" t="s">
        <v>410</v>
      </c>
      <c r="E104" s="48" t="s">
        <v>391</v>
      </c>
      <c r="F104" s="37"/>
      <c r="G104" s="35"/>
      <c r="H104" s="3" t="s">
        <v>77</v>
      </c>
      <c r="I104" s="3" t="s">
        <v>38</v>
      </c>
      <c r="J104" s="3" t="s">
        <v>143</v>
      </c>
      <c r="K104" s="3" t="s">
        <v>143</v>
      </c>
      <c r="L104" s="3" t="s">
        <v>411</v>
      </c>
      <c r="M104" s="3" t="s">
        <v>34</v>
      </c>
      <c r="N104" s="3" t="s">
        <v>63</v>
      </c>
      <c r="O104" s="3" t="s">
        <v>91</v>
      </c>
      <c r="P104" s="3" t="s">
        <v>36</v>
      </c>
      <c r="Q104" s="3" t="s">
        <v>393</v>
      </c>
      <c r="R104" s="3" t="s">
        <v>270</v>
      </c>
      <c r="S104" s="5">
        <v>351</v>
      </c>
      <c r="T104" s="5">
        <v>425</v>
      </c>
      <c r="U104" s="6" t="s">
        <v>412</v>
      </c>
    </row>
    <row r="105" spans="1:21">
      <c r="A105" s="2">
        <v>94</v>
      </c>
      <c r="B105" s="48" t="s">
        <v>413</v>
      </c>
      <c r="C105" s="35"/>
      <c r="D105" s="4" t="s">
        <v>414</v>
      </c>
      <c r="E105" s="48" t="s">
        <v>353</v>
      </c>
      <c r="F105" s="37"/>
      <c r="G105" s="35"/>
      <c r="H105" s="3" t="s">
        <v>32</v>
      </c>
      <c r="I105" s="3" t="s">
        <v>46</v>
      </c>
      <c r="J105" s="3" t="s">
        <v>143</v>
      </c>
      <c r="K105" s="3" t="s">
        <v>72</v>
      </c>
      <c r="L105" s="3" t="s">
        <v>360</v>
      </c>
      <c r="M105" s="3" t="s">
        <v>129</v>
      </c>
      <c r="N105" s="3" t="s">
        <v>38</v>
      </c>
      <c r="O105" s="3" t="s">
        <v>70</v>
      </c>
      <c r="P105" s="3" t="s">
        <v>56</v>
      </c>
      <c r="Q105" s="3" t="s">
        <v>377</v>
      </c>
      <c r="R105" s="3" t="s">
        <v>301</v>
      </c>
      <c r="S105" s="5">
        <v>352</v>
      </c>
      <c r="T105" s="5">
        <v>425</v>
      </c>
      <c r="U105" s="6" t="s">
        <v>415</v>
      </c>
    </row>
    <row r="106" spans="1:21">
      <c r="A106" s="2">
        <v>95</v>
      </c>
      <c r="B106" s="48" t="s">
        <v>416</v>
      </c>
      <c r="C106" s="35"/>
      <c r="D106" s="4" t="s">
        <v>417</v>
      </c>
      <c r="E106" s="48" t="s">
        <v>353</v>
      </c>
      <c r="F106" s="37"/>
      <c r="G106" s="35"/>
      <c r="H106" s="3" t="s">
        <v>55</v>
      </c>
      <c r="I106" s="3" t="s">
        <v>56</v>
      </c>
      <c r="J106" s="3" t="s">
        <v>58</v>
      </c>
      <c r="K106" s="3" t="s">
        <v>143</v>
      </c>
      <c r="L106" s="3" t="s">
        <v>418</v>
      </c>
      <c r="M106" s="3" t="s">
        <v>104</v>
      </c>
      <c r="N106" s="3" t="s">
        <v>46</v>
      </c>
      <c r="O106" s="3" t="s">
        <v>91</v>
      </c>
      <c r="P106" s="3" t="s">
        <v>56</v>
      </c>
      <c r="Q106" s="3" t="s">
        <v>367</v>
      </c>
      <c r="R106" s="3" t="s">
        <v>296</v>
      </c>
      <c r="S106" s="5">
        <v>379</v>
      </c>
      <c r="T106" s="5">
        <v>425</v>
      </c>
      <c r="U106" s="6" t="s">
        <v>397</v>
      </c>
    </row>
    <row r="107" spans="1:21">
      <c r="A107" s="2">
        <v>96</v>
      </c>
      <c r="B107" s="48" t="s">
        <v>419</v>
      </c>
      <c r="C107" s="35"/>
      <c r="D107" s="4" t="s">
        <v>420</v>
      </c>
      <c r="E107" s="48" t="s">
        <v>359</v>
      </c>
      <c r="F107" s="37"/>
      <c r="G107" s="35"/>
      <c r="H107" s="3" t="s">
        <v>91</v>
      </c>
      <c r="I107" s="3" t="s">
        <v>46</v>
      </c>
      <c r="J107" s="3" t="s">
        <v>143</v>
      </c>
      <c r="K107" s="3" t="s">
        <v>104</v>
      </c>
      <c r="L107" s="3" t="s">
        <v>400</v>
      </c>
      <c r="M107" s="3" t="s">
        <v>34</v>
      </c>
      <c r="N107" s="3" t="s">
        <v>63</v>
      </c>
      <c r="O107" s="3" t="s">
        <v>91</v>
      </c>
      <c r="P107" s="3" t="s">
        <v>56</v>
      </c>
      <c r="Q107" s="3" t="s">
        <v>393</v>
      </c>
      <c r="R107" s="3" t="s">
        <v>270</v>
      </c>
      <c r="S107" s="5">
        <v>357</v>
      </c>
      <c r="T107" s="5">
        <v>425</v>
      </c>
      <c r="U107" s="6" t="s">
        <v>421</v>
      </c>
    </row>
    <row r="108" spans="1:21">
      <c r="A108" s="2">
        <v>97</v>
      </c>
      <c r="B108" s="48" t="s">
        <v>422</v>
      </c>
      <c r="C108" s="35"/>
      <c r="D108" s="4" t="s">
        <v>423</v>
      </c>
      <c r="E108" s="48" t="s">
        <v>365</v>
      </c>
      <c r="F108" s="37"/>
      <c r="G108" s="35"/>
      <c r="H108" s="3" t="s">
        <v>32</v>
      </c>
      <c r="I108" s="3" t="s">
        <v>36</v>
      </c>
      <c r="J108" s="3" t="s">
        <v>58</v>
      </c>
      <c r="K108" s="3" t="s">
        <v>58</v>
      </c>
      <c r="L108" s="3" t="s">
        <v>371</v>
      </c>
      <c r="M108" s="3" t="s">
        <v>104</v>
      </c>
      <c r="N108" s="3" t="s">
        <v>56</v>
      </c>
      <c r="O108" s="3" t="s">
        <v>70</v>
      </c>
      <c r="P108" s="3" t="s">
        <v>46</v>
      </c>
      <c r="Q108" s="3" t="s">
        <v>372</v>
      </c>
      <c r="R108" s="3" t="s">
        <v>296</v>
      </c>
      <c r="S108" s="5">
        <v>372</v>
      </c>
      <c r="T108" s="5">
        <v>425</v>
      </c>
      <c r="U108" s="6" t="s">
        <v>424</v>
      </c>
    </row>
    <row r="109" spans="1:21">
      <c r="A109" s="2">
        <v>98</v>
      </c>
      <c r="B109" s="48" t="s">
        <v>425</v>
      </c>
      <c r="C109" s="35"/>
      <c r="D109" s="4" t="s">
        <v>426</v>
      </c>
      <c r="E109" s="48" t="s">
        <v>353</v>
      </c>
      <c r="F109" s="37"/>
      <c r="G109" s="35"/>
      <c r="H109" s="3" t="s">
        <v>91</v>
      </c>
      <c r="I109" s="3" t="s">
        <v>71</v>
      </c>
      <c r="J109" s="3" t="s">
        <v>143</v>
      </c>
      <c r="K109" s="3" t="s">
        <v>143</v>
      </c>
      <c r="L109" s="3" t="s">
        <v>366</v>
      </c>
      <c r="M109" s="3" t="s">
        <v>104</v>
      </c>
      <c r="N109" s="3" t="s">
        <v>36</v>
      </c>
      <c r="O109" s="3" t="s">
        <v>91</v>
      </c>
      <c r="P109" s="3" t="s">
        <v>56</v>
      </c>
      <c r="Q109" s="3" t="s">
        <v>393</v>
      </c>
      <c r="R109" s="3" t="s">
        <v>296</v>
      </c>
      <c r="S109" s="5">
        <v>396</v>
      </c>
      <c r="T109" s="5">
        <v>425</v>
      </c>
      <c r="U109" s="6" t="s">
        <v>373</v>
      </c>
    </row>
    <row r="110" spans="1:21">
      <c r="A110" s="2">
        <v>99</v>
      </c>
      <c r="B110" s="48" t="s">
        <v>427</v>
      </c>
      <c r="C110" s="35"/>
      <c r="D110" s="4" t="s">
        <v>428</v>
      </c>
      <c r="E110" s="48" t="s">
        <v>353</v>
      </c>
      <c r="F110" s="37"/>
      <c r="G110" s="35"/>
      <c r="H110" s="3" t="s">
        <v>55</v>
      </c>
      <c r="I110" s="3" t="s">
        <v>56</v>
      </c>
      <c r="J110" s="3" t="s">
        <v>143</v>
      </c>
      <c r="K110" s="3" t="s">
        <v>143</v>
      </c>
      <c r="L110" s="3" t="s">
        <v>366</v>
      </c>
      <c r="M110" s="3" t="s">
        <v>58</v>
      </c>
      <c r="N110" s="3" t="s">
        <v>56</v>
      </c>
      <c r="O110" s="3" t="s">
        <v>77</v>
      </c>
      <c r="P110" s="3" t="s">
        <v>56</v>
      </c>
      <c r="Q110" s="3" t="s">
        <v>372</v>
      </c>
      <c r="R110" s="3" t="s">
        <v>296</v>
      </c>
      <c r="S110" s="5">
        <v>392</v>
      </c>
      <c r="T110" s="5">
        <v>425</v>
      </c>
      <c r="U110" s="6" t="s">
        <v>429</v>
      </c>
    </row>
    <row r="111" spans="1:21">
      <c r="A111" s="2">
        <v>100</v>
      </c>
      <c r="B111" s="48" t="s">
        <v>430</v>
      </c>
      <c r="C111" s="35"/>
      <c r="D111" s="4" t="s">
        <v>431</v>
      </c>
      <c r="E111" s="48" t="s">
        <v>353</v>
      </c>
      <c r="F111" s="37"/>
      <c r="G111" s="35"/>
      <c r="H111" s="3" t="s">
        <v>91</v>
      </c>
      <c r="I111" s="3" t="s">
        <v>63</v>
      </c>
      <c r="J111" s="3" t="s">
        <v>58</v>
      </c>
      <c r="K111" s="3" t="s">
        <v>58</v>
      </c>
      <c r="L111" s="3" t="s">
        <v>418</v>
      </c>
      <c r="M111" s="3" t="s">
        <v>104</v>
      </c>
      <c r="N111" s="3" t="s">
        <v>56</v>
      </c>
      <c r="O111" s="3" t="s">
        <v>55</v>
      </c>
      <c r="P111" s="3" t="s">
        <v>56</v>
      </c>
      <c r="Q111" s="3" t="s">
        <v>355</v>
      </c>
      <c r="R111" s="3" t="s">
        <v>296</v>
      </c>
      <c r="S111" s="5">
        <v>377</v>
      </c>
      <c r="T111" s="5">
        <v>425</v>
      </c>
      <c r="U111" s="6" t="s">
        <v>432</v>
      </c>
    </row>
    <row r="112" spans="1:21">
      <c r="A112" s="2">
        <v>101</v>
      </c>
      <c r="B112" s="48" t="s">
        <v>433</v>
      </c>
      <c r="C112" s="35"/>
      <c r="D112" s="4" t="s">
        <v>434</v>
      </c>
      <c r="E112" s="48" t="s">
        <v>353</v>
      </c>
      <c r="F112" s="37"/>
      <c r="G112" s="35"/>
      <c r="H112" s="3" t="s">
        <v>55</v>
      </c>
      <c r="I112" s="3" t="s">
        <v>71</v>
      </c>
      <c r="J112" s="3" t="s">
        <v>143</v>
      </c>
      <c r="K112" s="3" t="s">
        <v>58</v>
      </c>
      <c r="L112" s="3" t="s">
        <v>366</v>
      </c>
      <c r="M112" s="3" t="s">
        <v>143</v>
      </c>
      <c r="N112" s="3" t="s">
        <v>71</v>
      </c>
      <c r="O112" s="3" t="s">
        <v>55</v>
      </c>
      <c r="P112" s="3" t="s">
        <v>71</v>
      </c>
      <c r="Q112" s="3" t="s">
        <v>355</v>
      </c>
      <c r="R112" s="3" t="s">
        <v>40</v>
      </c>
      <c r="S112" s="5">
        <v>406</v>
      </c>
      <c r="T112" s="5">
        <v>425</v>
      </c>
      <c r="U112" s="6" t="s">
        <v>388</v>
      </c>
    </row>
    <row r="113" spans="1:21">
      <c r="A113" s="2">
        <v>102</v>
      </c>
      <c r="B113" s="48" t="s">
        <v>435</v>
      </c>
      <c r="C113" s="35"/>
      <c r="D113" s="4" t="s">
        <v>436</v>
      </c>
      <c r="E113" s="48" t="s">
        <v>391</v>
      </c>
      <c r="F113" s="37"/>
      <c r="G113" s="35"/>
      <c r="H113" s="3" t="s">
        <v>55</v>
      </c>
      <c r="I113" s="3" t="s">
        <v>56</v>
      </c>
      <c r="J113" s="3" t="s">
        <v>143</v>
      </c>
      <c r="K113" s="3" t="s">
        <v>58</v>
      </c>
      <c r="L113" s="3" t="s">
        <v>371</v>
      </c>
      <c r="M113" s="3" t="s">
        <v>58</v>
      </c>
      <c r="N113" s="3" t="s">
        <v>56</v>
      </c>
      <c r="O113" s="3" t="s">
        <v>55</v>
      </c>
      <c r="P113" s="3" t="s">
        <v>71</v>
      </c>
      <c r="Q113" s="3" t="s">
        <v>355</v>
      </c>
      <c r="R113" s="3" t="s">
        <v>270</v>
      </c>
      <c r="S113" s="5">
        <v>400</v>
      </c>
      <c r="T113" s="5">
        <v>425</v>
      </c>
      <c r="U113" s="6" t="s">
        <v>437</v>
      </c>
    </row>
    <row r="114" spans="1:21">
      <c r="A114" s="2">
        <v>103</v>
      </c>
      <c r="B114" s="48" t="s">
        <v>438</v>
      </c>
      <c r="C114" s="35"/>
      <c r="D114" s="4" t="s">
        <v>439</v>
      </c>
      <c r="E114" s="48" t="s">
        <v>353</v>
      </c>
      <c r="F114" s="37"/>
      <c r="G114" s="35"/>
      <c r="H114" s="3" t="s">
        <v>32</v>
      </c>
      <c r="I114" s="3" t="s">
        <v>56</v>
      </c>
      <c r="J114" s="3" t="s">
        <v>143</v>
      </c>
      <c r="K114" s="3" t="s">
        <v>143</v>
      </c>
      <c r="L114" s="3" t="s">
        <v>411</v>
      </c>
      <c r="M114" s="3" t="s">
        <v>104</v>
      </c>
      <c r="N114" s="3" t="s">
        <v>36</v>
      </c>
      <c r="O114" s="3" t="s">
        <v>45</v>
      </c>
      <c r="P114" s="3" t="s">
        <v>71</v>
      </c>
      <c r="Q114" s="3" t="s">
        <v>393</v>
      </c>
      <c r="R114" s="3" t="s">
        <v>301</v>
      </c>
      <c r="S114" s="5">
        <v>374</v>
      </c>
      <c r="T114" s="5">
        <v>425</v>
      </c>
      <c r="U114" s="6" t="s">
        <v>440</v>
      </c>
    </row>
    <row r="115" spans="1:21">
      <c r="A115" s="2">
        <v>104</v>
      </c>
      <c r="B115" s="48" t="s">
        <v>441</v>
      </c>
      <c r="C115" s="35"/>
      <c r="D115" s="4" t="s">
        <v>442</v>
      </c>
      <c r="E115" s="48" t="s">
        <v>391</v>
      </c>
      <c r="F115" s="37"/>
      <c r="G115" s="35"/>
      <c r="H115" s="3" t="s">
        <v>45</v>
      </c>
      <c r="I115" s="3" t="s">
        <v>71</v>
      </c>
      <c r="J115" s="3" t="s">
        <v>143</v>
      </c>
      <c r="K115" s="3" t="s">
        <v>143</v>
      </c>
      <c r="L115" s="3" t="s">
        <v>354</v>
      </c>
      <c r="M115" s="3" t="s">
        <v>143</v>
      </c>
      <c r="N115" s="3" t="s">
        <v>71</v>
      </c>
      <c r="O115" s="3" t="s">
        <v>45</v>
      </c>
      <c r="P115" s="3" t="s">
        <v>71</v>
      </c>
      <c r="Q115" s="3" t="s">
        <v>355</v>
      </c>
      <c r="R115" s="3" t="s">
        <v>296</v>
      </c>
      <c r="S115" s="5">
        <v>425</v>
      </c>
      <c r="T115" s="5">
        <v>425</v>
      </c>
      <c r="U115" s="6" t="s">
        <v>144</v>
      </c>
    </row>
    <row r="116" spans="1:21">
      <c r="A116" s="2">
        <v>105</v>
      </c>
      <c r="B116" s="48" t="s">
        <v>443</v>
      </c>
      <c r="C116" s="35"/>
      <c r="D116" s="4" t="s">
        <v>444</v>
      </c>
      <c r="E116" s="48" t="s">
        <v>365</v>
      </c>
      <c r="F116" s="37"/>
      <c r="G116" s="35"/>
      <c r="H116" s="3" t="s">
        <v>77</v>
      </c>
      <c r="I116" s="3" t="s">
        <v>56</v>
      </c>
      <c r="J116" s="3" t="s">
        <v>143</v>
      </c>
      <c r="K116" s="3" t="s">
        <v>143</v>
      </c>
      <c r="L116" s="3" t="s">
        <v>445</v>
      </c>
      <c r="M116" s="3" t="s">
        <v>34</v>
      </c>
      <c r="N116" s="3" t="s">
        <v>46</v>
      </c>
      <c r="O116" s="3" t="s">
        <v>91</v>
      </c>
      <c r="P116" s="3" t="s">
        <v>36</v>
      </c>
      <c r="Q116" s="3" t="s">
        <v>393</v>
      </c>
      <c r="R116" s="3" t="s">
        <v>270</v>
      </c>
      <c r="S116" s="5">
        <v>372</v>
      </c>
      <c r="T116" s="5">
        <v>425</v>
      </c>
      <c r="U116" s="6" t="s">
        <v>424</v>
      </c>
    </row>
    <row r="117" spans="1:21" ht="0" hidden="1" customHeight="1"/>
    <row r="118" spans="1:21" ht="7.35" customHeight="1"/>
  </sheetData>
  <mergeCells count="223">
    <mergeCell ref="A1:E1"/>
    <mergeCell ref="A4:B4"/>
    <mergeCell ref="C4:E4"/>
    <mergeCell ref="A5:B5"/>
    <mergeCell ref="C5:E5"/>
    <mergeCell ref="B11:C11"/>
    <mergeCell ref="E11:G11"/>
    <mergeCell ref="B12:C12"/>
    <mergeCell ref="E12:G12"/>
    <mergeCell ref="B13:C13"/>
    <mergeCell ref="E13:G13"/>
    <mergeCell ref="A6:B6"/>
    <mergeCell ref="C6:E6"/>
    <mergeCell ref="A7:B7"/>
    <mergeCell ref="C7:E7"/>
    <mergeCell ref="A8:B8"/>
    <mergeCell ref="C8:E8"/>
    <mergeCell ref="B17:C17"/>
    <mergeCell ref="E17:G17"/>
    <mergeCell ref="B18:C18"/>
    <mergeCell ref="E18:G18"/>
    <mergeCell ref="B19:C19"/>
    <mergeCell ref="E19:G19"/>
    <mergeCell ref="B14:C14"/>
    <mergeCell ref="E14:G14"/>
    <mergeCell ref="B15:C15"/>
    <mergeCell ref="E15:G15"/>
    <mergeCell ref="B16:C16"/>
    <mergeCell ref="E16:G16"/>
    <mergeCell ref="B23:C23"/>
    <mergeCell ref="E23:G23"/>
    <mergeCell ref="B24:C24"/>
    <mergeCell ref="E24:G24"/>
    <mergeCell ref="B25:C25"/>
    <mergeCell ref="E25:G25"/>
    <mergeCell ref="B20:C20"/>
    <mergeCell ref="E20:G20"/>
    <mergeCell ref="B21:C21"/>
    <mergeCell ref="E21:G21"/>
    <mergeCell ref="B22:C22"/>
    <mergeCell ref="E22:G22"/>
    <mergeCell ref="B29:C29"/>
    <mergeCell ref="E29:G29"/>
    <mergeCell ref="B30:C30"/>
    <mergeCell ref="E30:G30"/>
    <mergeCell ref="B31:C31"/>
    <mergeCell ref="E31:G31"/>
    <mergeCell ref="B26:C26"/>
    <mergeCell ref="E26:G26"/>
    <mergeCell ref="B27:C27"/>
    <mergeCell ref="E27:G27"/>
    <mergeCell ref="B28:C28"/>
    <mergeCell ref="E28:G28"/>
    <mergeCell ref="B35:C35"/>
    <mergeCell ref="E35:G35"/>
    <mergeCell ref="B36:C36"/>
    <mergeCell ref="E36:G36"/>
    <mergeCell ref="B37:C37"/>
    <mergeCell ref="E37:G37"/>
    <mergeCell ref="B32:C32"/>
    <mergeCell ref="E32:G32"/>
    <mergeCell ref="B33:C33"/>
    <mergeCell ref="E33:G33"/>
    <mergeCell ref="B34:C34"/>
    <mergeCell ref="E34:G34"/>
    <mergeCell ref="B41:C41"/>
    <mergeCell ref="E41:G41"/>
    <mergeCell ref="B42:C42"/>
    <mergeCell ref="E42:G42"/>
    <mergeCell ref="B43:C43"/>
    <mergeCell ref="E43:G43"/>
    <mergeCell ref="B38:C38"/>
    <mergeCell ref="E38:G38"/>
    <mergeCell ref="B39:C39"/>
    <mergeCell ref="E39:G39"/>
    <mergeCell ref="B40:C40"/>
    <mergeCell ref="E40:G40"/>
    <mergeCell ref="B47:C47"/>
    <mergeCell ref="E47:G47"/>
    <mergeCell ref="B48:C48"/>
    <mergeCell ref="E48:G48"/>
    <mergeCell ref="B49:C49"/>
    <mergeCell ref="E49:G49"/>
    <mergeCell ref="B44:C44"/>
    <mergeCell ref="E44:G44"/>
    <mergeCell ref="B45:C45"/>
    <mergeCell ref="E45:G45"/>
    <mergeCell ref="B46:C46"/>
    <mergeCell ref="E46:G46"/>
    <mergeCell ref="B53:C53"/>
    <mergeCell ref="E53:G53"/>
    <mergeCell ref="B54:C54"/>
    <mergeCell ref="E54:G54"/>
    <mergeCell ref="B55:C55"/>
    <mergeCell ref="E55:G55"/>
    <mergeCell ref="B50:C50"/>
    <mergeCell ref="E50:G50"/>
    <mergeCell ref="B51:C51"/>
    <mergeCell ref="E51:G51"/>
    <mergeCell ref="B52:C52"/>
    <mergeCell ref="E52:G52"/>
    <mergeCell ref="B59:C59"/>
    <mergeCell ref="E59:G59"/>
    <mergeCell ref="B60:C60"/>
    <mergeCell ref="E60:G60"/>
    <mergeCell ref="B61:C61"/>
    <mergeCell ref="E61:G61"/>
    <mergeCell ref="B56:C56"/>
    <mergeCell ref="E56:G56"/>
    <mergeCell ref="B57:C57"/>
    <mergeCell ref="E57:G57"/>
    <mergeCell ref="B58:C58"/>
    <mergeCell ref="E58:G58"/>
    <mergeCell ref="B65:C65"/>
    <mergeCell ref="E65:G65"/>
    <mergeCell ref="B66:C66"/>
    <mergeCell ref="E66:G66"/>
    <mergeCell ref="B67:C67"/>
    <mergeCell ref="E67:G67"/>
    <mergeCell ref="B62:C62"/>
    <mergeCell ref="E62:G62"/>
    <mergeCell ref="B63:C63"/>
    <mergeCell ref="E63:G63"/>
    <mergeCell ref="B64:C64"/>
    <mergeCell ref="E64:G64"/>
    <mergeCell ref="B71:C71"/>
    <mergeCell ref="E71:G71"/>
    <mergeCell ref="B72:C72"/>
    <mergeCell ref="E72:G72"/>
    <mergeCell ref="B73:C73"/>
    <mergeCell ref="E73:G73"/>
    <mergeCell ref="B68:C68"/>
    <mergeCell ref="E68:G68"/>
    <mergeCell ref="B69:C69"/>
    <mergeCell ref="E69:G69"/>
    <mergeCell ref="B70:C70"/>
    <mergeCell ref="E70:G70"/>
    <mergeCell ref="B77:C77"/>
    <mergeCell ref="E77:G77"/>
    <mergeCell ref="B78:C78"/>
    <mergeCell ref="E78:G78"/>
    <mergeCell ref="B79:C79"/>
    <mergeCell ref="E79:G79"/>
    <mergeCell ref="B74:C74"/>
    <mergeCell ref="E74:G74"/>
    <mergeCell ref="B75:C75"/>
    <mergeCell ref="E75:G75"/>
    <mergeCell ref="B76:C76"/>
    <mergeCell ref="E76:G76"/>
    <mergeCell ref="B83:C83"/>
    <mergeCell ref="E83:G83"/>
    <mergeCell ref="B84:C84"/>
    <mergeCell ref="E84:G84"/>
    <mergeCell ref="B85:C85"/>
    <mergeCell ref="E85:G85"/>
    <mergeCell ref="B80:C80"/>
    <mergeCell ref="E80:G80"/>
    <mergeCell ref="B81:C81"/>
    <mergeCell ref="E81:G81"/>
    <mergeCell ref="B82:C82"/>
    <mergeCell ref="E82:G82"/>
    <mergeCell ref="B89:C89"/>
    <mergeCell ref="E89:G89"/>
    <mergeCell ref="B90:C90"/>
    <mergeCell ref="E90:G90"/>
    <mergeCell ref="B91:C91"/>
    <mergeCell ref="E91:G91"/>
    <mergeCell ref="B86:C86"/>
    <mergeCell ref="E86:G86"/>
    <mergeCell ref="B87:C87"/>
    <mergeCell ref="E87:G87"/>
    <mergeCell ref="B88:C88"/>
    <mergeCell ref="E88:G88"/>
    <mergeCell ref="B95:C95"/>
    <mergeCell ref="E95:G95"/>
    <mergeCell ref="B96:C96"/>
    <mergeCell ref="E96:G96"/>
    <mergeCell ref="B97:C97"/>
    <mergeCell ref="E97:G97"/>
    <mergeCell ref="B92:C92"/>
    <mergeCell ref="E92:G92"/>
    <mergeCell ref="B93:C93"/>
    <mergeCell ref="E93:G93"/>
    <mergeCell ref="B94:C94"/>
    <mergeCell ref="E94:G94"/>
    <mergeCell ref="B101:C101"/>
    <mergeCell ref="E101:G101"/>
    <mergeCell ref="B102:C102"/>
    <mergeCell ref="E102:G102"/>
    <mergeCell ref="B103:C103"/>
    <mergeCell ref="E103:G103"/>
    <mergeCell ref="B98:C98"/>
    <mergeCell ref="E98:G98"/>
    <mergeCell ref="B99:C99"/>
    <mergeCell ref="E99:G99"/>
    <mergeCell ref="B100:C100"/>
    <mergeCell ref="E100:G100"/>
    <mergeCell ref="B107:C107"/>
    <mergeCell ref="E107:G107"/>
    <mergeCell ref="B108:C108"/>
    <mergeCell ref="E108:G108"/>
    <mergeCell ref="B109:C109"/>
    <mergeCell ref="E109:G109"/>
    <mergeCell ref="B104:C104"/>
    <mergeCell ref="E104:G104"/>
    <mergeCell ref="B105:C105"/>
    <mergeCell ref="E105:G105"/>
    <mergeCell ref="B106:C106"/>
    <mergeCell ref="E106:G106"/>
    <mergeCell ref="B116:C116"/>
    <mergeCell ref="E116:G116"/>
    <mergeCell ref="B113:C113"/>
    <mergeCell ref="E113:G113"/>
    <mergeCell ref="B114:C114"/>
    <mergeCell ref="E114:G114"/>
    <mergeCell ref="B115:C115"/>
    <mergeCell ref="E115:G115"/>
    <mergeCell ref="B110:C110"/>
    <mergeCell ref="E110:G110"/>
    <mergeCell ref="B111:C111"/>
    <mergeCell ref="E111:G111"/>
    <mergeCell ref="B112:C112"/>
    <mergeCell ref="E112:G112"/>
  </mergeCells>
  <pageMargins left="0.196850393700787" right="0.196850393700787" top="0.196850393700787" bottom="0.544877952755906" header="0.196850393700787" footer="0.196850393700787"/>
  <pageSetup paperSize="9" orientation="landscape" horizontalDpi="300" verticalDpi="300"/>
  <headerFooter alignWithMargins="0">
    <oddFooter>&amp;L&amp;"Arial"&amp;8Page &amp;P of &amp;N 
&amp;"-,Regular"02-Apr-2019 09:34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AttendanceStatusReport+att shor</vt:lpstr>
      <vt:lpstr>AttendanceStatusReport + misc</vt:lpstr>
      <vt:lpstr>AttendanceStatusReport</vt:lpstr>
      <vt:lpstr>AttendanceStatusReport!Print_Titles</vt:lpstr>
      <vt:lpstr>'AttendanceStatusReport + misc'!Print_Titles</vt:lpstr>
      <vt:lpstr>'AttendanceStatusReport+att shor'!Print_Titles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LDC EST</dc:creator>
  <cp:lastModifiedBy>LDC EST</cp:lastModifiedBy>
  <cp:lastPrinted>2019-04-02T05:55:03Z</cp:lastPrinted>
  <dcterms:created xsi:type="dcterms:W3CDTF">2019-04-02T04:07:54Z</dcterms:created>
  <dcterms:modified xsi:type="dcterms:W3CDTF">2019-04-03T09:35:48Z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